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csula-my.sharepoint.com/personal/acheng4_calstatela_edu/Documents/Desktop/"/>
    </mc:Choice>
  </mc:AlternateContent>
  <xr:revisionPtr revIDLastSave="0" documentId="8_{7D0AAED7-2BCC-4736-B969-0C7CC262F0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vel Expense Claim" sheetId="6" r:id="rId1"/>
    <sheet name="Sheet1" sheetId="10" state="hidden" r:id="rId2"/>
    <sheet name="TEC Instructions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6" l="1"/>
  <c r="P27" i="6" s="1"/>
  <c r="M25" i="6"/>
  <c r="P25" i="6" s="1"/>
  <c r="M26" i="6"/>
  <c r="P26" i="6" s="1"/>
  <c r="M24" i="6"/>
  <c r="P24" i="6" s="1"/>
  <c r="M22" i="6"/>
  <c r="P22" i="6" s="1"/>
  <c r="M21" i="6"/>
  <c r="P21" i="6" s="1"/>
  <c r="M20" i="6"/>
  <c r="P20" i="6" s="1"/>
  <c r="M23" i="6"/>
  <c r="P23" i="6" s="1"/>
  <c r="M19" i="6"/>
  <c r="P19" i="6" s="1"/>
  <c r="M18" i="6"/>
  <c r="P18" i="6" s="1"/>
  <c r="M17" i="6"/>
  <c r="P17" i="6" s="1"/>
  <c r="D34" i="6"/>
  <c r="E34" i="6"/>
  <c r="F34" i="6"/>
  <c r="G34" i="6"/>
  <c r="H34" i="6"/>
  <c r="I34" i="6"/>
  <c r="K34" i="6"/>
  <c r="N34" i="6"/>
  <c r="P29" i="6" l="1"/>
  <c r="P31" i="6" s="1"/>
  <c r="M34" i="6"/>
  <c r="P34" i="6" s="1"/>
  <c r="P36" i="6" s="1"/>
</calcChain>
</file>

<file path=xl/sharedStrings.xml><?xml version="1.0" encoding="utf-8"?>
<sst xmlns="http://schemas.openxmlformats.org/spreadsheetml/2006/main" count="99" uniqueCount="96">
  <si>
    <t>State of California</t>
  </si>
  <si>
    <t>TRAVEL EXPENSE CLAIM</t>
  </si>
  <si>
    <t>See Instructions and "Privacy</t>
  </si>
  <si>
    <t>STD. 262 (REV. 6/93)</t>
  </si>
  <si>
    <t>Statement On Reverse Side</t>
  </si>
  <si>
    <t>Page ________ of _______Pages</t>
  </si>
  <si>
    <t>CLAIMANT'S NAME</t>
  </si>
  <si>
    <t xml:space="preserve">  DEPARTMENT</t>
  </si>
  <si>
    <t>POSITION</t>
  </si>
  <si>
    <t xml:space="preserve">  DIVISION OR BUREAU</t>
  </si>
  <si>
    <t>I  NDEX NUMBER</t>
  </si>
  <si>
    <t>CSU Los Angeles</t>
  </si>
  <si>
    <t>RESIDENCE ADDRESS*</t>
  </si>
  <si>
    <t xml:space="preserve">  HEADQUARTERS ADDRESS</t>
  </si>
  <si>
    <t xml:space="preserve">  TELEPHONE NUMBER</t>
  </si>
  <si>
    <t>5151 STATE UNIVERSITY DRIVE</t>
  </si>
  <si>
    <t>CITY</t>
  </si>
  <si>
    <t>STATE</t>
  </si>
  <si>
    <t>ZIP CODE</t>
  </si>
  <si>
    <t xml:space="preserve">  CITY</t>
  </si>
  <si>
    <t>LOS ANGELES</t>
  </si>
  <si>
    <t>CA</t>
  </si>
  <si>
    <t>(1) MONTH/YEAR</t>
  </si>
  <si>
    <t>(3)</t>
  </si>
  <si>
    <t>(4)</t>
  </si>
  <si>
    <t xml:space="preserve">  (5)</t>
  </si>
  <si>
    <t xml:space="preserve">         MEALS</t>
  </si>
  <si>
    <t>(6)</t>
  </si>
  <si>
    <t xml:space="preserve">  (7)</t>
  </si>
  <si>
    <t>TRANSPORTATION</t>
  </si>
  <si>
    <t>(8)</t>
  </si>
  <si>
    <t>(9)</t>
  </si>
  <si>
    <t>O.T.. L/T</t>
  </si>
  <si>
    <t>(A)</t>
  </si>
  <si>
    <t>(B)</t>
  </si>
  <si>
    <t>(C)</t>
  </si>
  <si>
    <t xml:space="preserve">   (D)</t>
  </si>
  <si>
    <t>LOCATION</t>
  </si>
  <si>
    <t>N/C, RELOC.</t>
  </si>
  <si>
    <t>INCIDEN-</t>
  </si>
  <si>
    <t>CARFARE,</t>
  </si>
  <si>
    <t>PRIVATE CAR USE</t>
  </si>
  <si>
    <t>BUSINESS</t>
  </si>
  <si>
    <t>TOTAL</t>
  </si>
  <si>
    <t>(2)</t>
  </si>
  <si>
    <t>WHERE EXPENSES</t>
  </si>
  <si>
    <t>LODGING</t>
  </si>
  <si>
    <t>BREAK-</t>
  </si>
  <si>
    <t>OR</t>
  </si>
  <si>
    <t>TALS</t>
  </si>
  <si>
    <t>COST OF</t>
  </si>
  <si>
    <t>TYPE</t>
  </si>
  <si>
    <t>TOLLS,</t>
  </si>
  <si>
    <t>EXPENSE</t>
  </si>
  <si>
    <t>EXPENSES</t>
  </si>
  <si>
    <t>DATE</t>
  </si>
  <si>
    <t>TIME</t>
  </si>
  <si>
    <t>WERE INCURRED</t>
  </si>
  <si>
    <t>FAST</t>
  </si>
  <si>
    <t>LUNCH</t>
  </si>
  <si>
    <t>DINNER</t>
  </si>
  <si>
    <t>TRANS.</t>
  </si>
  <si>
    <t>USED</t>
  </si>
  <si>
    <t>PARKING</t>
  </si>
  <si>
    <t>MILES</t>
  </si>
  <si>
    <t>AMOUNT</t>
  </si>
  <si>
    <t>FOR DAY</t>
  </si>
  <si>
    <t>(10)</t>
  </si>
  <si>
    <t>SUBTOTALS</t>
  </si>
  <si>
    <t>COLUMNS CODE (ACCTG. USE ONLY)</t>
  </si>
  <si>
    <t>CLAIM TOTAL</t>
  </si>
  <si>
    <t>$</t>
  </si>
  <si>
    <t xml:space="preserve">  (12) NORMAL WORK HOURS</t>
  </si>
  <si>
    <t xml:space="preserve">  (13) PRIVATE VEHICLE LICENSE NUMBER</t>
  </si>
  <si>
    <t xml:space="preserve">  (14) MILEAGE RATE CLAIMED</t>
  </si>
  <si>
    <t>AGENCYACCOUNTING OFFICE</t>
  </si>
  <si>
    <t>USE ONLY</t>
  </si>
  <si>
    <t>PAID BY REVOLVING FUND CHECK NUMBER</t>
  </si>
  <si>
    <t>(15)</t>
  </si>
  <si>
    <t>I HEREBY CERTIFY That the above is a true statement of the travel expenses incurred by me in accordance with DPA rules in the service of the State</t>
  </si>
  <si>
    <t>of California.  If a privately owned vehicle was used, and if mileage rates exceed the minimum rate, I certify that the cost of operating the vehicle was equal</t>
  </si>
  <si>
    <t>to or greater than the rate claimed, and that I have met the requirements as presceibed by SAM Sections 0750, 0751, 0752, 0753 and 0754 pertaining to</t>
  </si>
  <si>
    <t>vehicle safety and seat belt usage.</t>
  </si>
  <si>
    <t>CLAIMANT'S SIGNATURE</t>
  </si>
  <si>
    <t xml:space="preserve">   DATE</t>
  </si>
  <si>
    <t xml:space="preserve">  (16) SIGNATURE OF OFFICER APPROVING TRAVEL AND PAYMENT</t>
  </si>
  <si>
    <t xml:space="preserve">  DATE</t>
  </si>
  <si>
    <r>
      <t xml:space="preserve">(17) SPECIAL EXPENSE AUTHORIZATION - SIGNATURE and TITLE </t>
    </r>
    <r>
      <rPr>
        <i/>
        <sz val="5"/>
        <rFont val="Palatino Linotype"/>
        <family val="1"/>
      </rPr>
      <t>(See Item 17on Reverse)</t>
    </r>
  </si>
  <si>
    <t>AB 1887 Travel Exemption (submit justification)</t>
  </si>
  <si>
    <t xml:space="preserve">Advances:  </t>
  </si>
  <si>
    <t>Account Number(s):</t>
  </si>
  <si>
    <t>Claim Total</t>
  </si>
  <si>
    <t>Advances/Prepaid Expenses</t>
  </si>
  <si>
    <t>Balance Due Claimant</t>
  </si>
  <si>
    <t xml:space="preserve"> CIN/ID NUMBER</t>
  </si>
  <si>
    <t>(11) PURPOSE OF TRIP, REMARKS AND DETAILS (Attach Receipts/vouchers when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</si>
</sst>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\-yy;@"/>
  </numFmts>
  <fonts count="18">
    <font>
      <sz val="11"/>
      <color theme="1"/>
      <name val="Calibri"/>
      <family val="2"/>
      <scheme val="minor"/>
    </font>
    <font>
      <sz val="10"/>
      <name val="Palatino Linotype"/>
      <family val="1"/>
    </font>
    <font>
      <b/>
      <sz val="10"/>
      <name val="Palatino Linotype"/>
      <family val="1"/>
    </font>
    <font>
      <b/>
      <sz val="12"/>
      <name val="Palatino Linotype"/>
      <family val="1"/>
    </font>
    <font>
      <b/>
      <sz val="11"/>
      <name val="Palatino Linotype"/>
      <family val="1"/>
    </font>
    <font>
      <sz val="7"/>
      <name val="Palatino Linotype"/>
      <family val="1"/>
    </font>
    <font>
      <i/>
      <sz val="10"/>
      <name val="Palatino Linotype"/>
      <family val="1"/>
    </font>
    <font>
      <sz val="10"/>
      <name val="Arial"/>
      <family val="2"/>
    </font>
    <font>
      <b/>
      <i/>
      <sz val="7"/>
      <name val="Palatino Linotype"/>
      <family val="1"/>
    </font>
    <font>
      <sz val="6"/>
      <name val="Palatino Linotype"/>
      <family val="1"/>
    </font>
    <font>
      <sz val="5"/>
      <name val="Palatino Linotype"/>
      <family val="1"/>
    </font>
    <font>
      <b/>
      <sz val="5"/>
      <name val="Palatino Linotype"/>
      <family val="1"/>
    </font>
    <font>
      <b/>
      <sz val="8"/>
      <name val="Palatino Linotype"/>
      <family val="1"/>
    </font>
    <font>
      <b/>
      <sz val="6"/>
      <name val="Palatino Linotype"/>
      <family val="1"/>
    </font>
    <font>
      <sz val="8"/>
      <name val="Palatino Linotype"/>
      <family val="1"/>
    </font>
    <font>
      <b/>
      <sz val="14"/>
      <name val="Palatino Linotype"/>
      <family val="1"/>
    </font>
    <font>
      <b/>
      <i/>
      <sz val="12"/>
      <name val="Palatino Linotype"/>
      <family val="1"/>
    </font>
    <font>
      <i/>
      <sz val="5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7">
    <xf numFmtId="0" fontId="0" fillId="0" borderId="0" xfId="0"/>
    <xf numFmtId="0" fontId="5" fillId="0" borderId="0" xfId="1" applyFont="1"/>
    <xf numFmtId="0" fontId="3" fillId="0" borderId="0" xfId="1" applyFont="1"/>
    <xf numFmtId="0" fontId="1" fillId="0" borderId="0" xfId="1" applyFont="1"/>
    <xf numFmtId="0" fontId="8" fillId="0" borderId="0" xfId="1" applyFont="1"/>
    <xf numFmtId="0" fontId="1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9" fillId="0" borderId="22" xfId="1" applyFont="1" applyBorder="1"/>
    <xf numFmtId="0" fontId="5" fillId="0" borderId="22" xfId="1" applyFont="1" applyBorder="1"/>
    <xf numFmtId="0" fontId="8" fillId="0" borderId="22" xfId="1" applyFont="1" applyBorder="1"/>
    <xf numFmtId="0" fontId="5" fillId="0" borderId="23" xfId="1" applyFont="1" applyBorder="1"/>
    <xf numFmtId="0" fontId="5" fillId="0" borderId="24" xfId="1" applyFont="1" applyBorder="1"/>
    <xf numFmtId="0" fontId="9" fillId="0" borderId="0" xfId="1" applyFont="1"/>
    <xf numFmtId="0" fontId="9" fillId="2" borderId="17" xfId="1" applyFont="1" applyFill="1" applyBorder="1"/>
    <xf numFmtId="0" fontId="9" fillId="2" borderId="0" xfId="1" applyFont="1" applyFill="1"/>
    <xf numFmtId="0" fontId="9" fillId="0" borderId="17" xfId="1" applyFont="1" applyBorder="1"/>
    <xf numFmtId="0" fontId="9" fillId="0" borderId="25" xfId="1" applyFont="1" applyBorder="1"/>
    <xf numFmtId="0" fontId="3" fillId="0" borderId="1" xfId="1" applyFont="1" applyBorder="1"/>
    <xf numFmtId="0" fontId="3" fillId="2" borderId="16" xfId="1" applyFont="1" applyFill="1" applyBorder="1"/>
    <xf numFmtId="0" fontId="3" fillId="2" borderId="1" xfId="1" applyFont="1" applyFill="1" applyBorder="1"/>
    <xf numFmtId="0" fontId="3" fillId="0" borderId="16" xfId="1" applyFont="1" applyBorder="1"/>
    <xf numFmtId="0" fontId="3" fillId="0" borderId="14" xfId="1" applyFont="1" applyBorder="1"/>
    <xf numFmtId="0" fontId="9" fillId="0" borderId="0" xfId="1" applyFont="1" applyBorder="1"/>
    <xf numFmtId="17" fontId="3" fillId="0" borderId="16" xfId="1" quotePrefix="1" applyNumberFormat="1" applyFont="1" applyBorder="1"/>
    <xf numFmtId="0" fontId="9" fillId="0" borderId="0" xfId="1" applyFont="1" applyAlignment="1">
      <alignment horizontal="centerContinuous"/>
    </xf>
    <xf numFmtId="0" fontId="3" fillId="0" borderId="0" xfId="1" quotePrefix="1" applyFont="1"/>
    <xf numFmtId="0" fontId="3" fillId="0" borderId="17" xfId="1" applyFont="1" applyBorder="1"/>
    <xf numFmtId="0" fontId="3" fillId="0" borderId="25" xfId="1" applyFont="1" applyBorder="1" applyAlignment="1">
      <alignment horizontal="center"/>
    </xf>
    <xf numFmtId="0" fontId="10" fillId="0" borderId="26" xfId="1" quotePrefix="1" applyFont="1" applyBorder="1"/>
    <xf numFmtId="0" fontId="10" fillId="0" borderId="26" xfId="1" applyFont="1" applyBorder="1"/>
    <xf numFmtId="0" fontId="10" fillId="0" borderId="27" xfId="1" quotePrefix="1" applyFont="1" applyBorder="1"/>
    <xf numFmtId="0" fontId="10" fillId="0" borderId="27" xfId="1" quotePrefix="1" applyFont="1" applyBorder="1" applyAlignment="1">
      <alignment horizontal="center"/>
    </xf>
    <xf numFmtId="0" fontId="10" fillId="0" borderId="28" xfId="1" quotePrefix="1" applyFont="1" applyBorder="1" applyAlignment="1">
      <alignment horizontal="left"/>
    </xf>
    <xf numFmtId="0" fontId="10" fillId="0" borderId="28" xfId="1" applyFont="1" applyBorder="1" applyAlignment="1">
      <alignment horizontal="left"/>
    </xf>
    <xf numFmtId="0" fontId="10" fillId="0" borderId="28" xfId="1" applyFont="1" applyBorder="1" applyAlignment="1">
      <alignment horizontal="centerContinuous"/>
    </xf>
    <xf numFmtId="0" fontId="10" fillId="0" borderId="26" xfId="1" applyFont="1" applyBorder="1" applyAlignment="1">
      <alignment horizontal="left"/>
    </xf>
    <xf numFmtId="0" fontId="10" fillId="0" borderId="29" xfId="1" quotePrefix="1" applyFont="1" applyBorder="1" applyAlignment="1">
      <alignment horizontal="centerContinuous"/>
    </xf>
    <xf numFmtId="0" fontId="10" fillId="0" borderId="26" xfId="1" quotePrefix="1" applyFont="1" applyBorder="1" applyAlignment="1">
      <alignment horizontal="centerContinuous"/>
    </xf>
    <xf numFmtId="0" fontId="10" fillId="0" borderId="30" xfId="1" quotePrefix="1" applyFont="1" applyBorder="1" applyAlignment="1">
      <alignment horizontal="center"/>
    </xf>
    <xf numFmtId="0" fontId="10" fillId="0" borderId="0" xfId="1" applyFont="1"/>
    <xf numFmtId="0" fontId="10" fillId="0" borderId="21" xfId="1" quotePrefix="1" applyFont="1" applyBorder="1"/>
    <xf numFmtId="0" fontId="10" fillId="0" borderId="2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5" xfId="1" quotePrefix="1" applyFont="1" applyBorder="1" applyAlignment="1">
      <alignment horizontal="center"/>
    </xf>
    <xf numFmtId="0" fontId="10" fillId="0" borderId="5" xfId="1" quotePrefix="1" applyFont="1" applyBorder="1" applyAlignment="1">
      <alignment horizontal="centerContinuous"/>
    </xf>
    <xf numFmtId="0" fontId="10" fillId="0" borderId="6" xfId="1" applyFont="1" applyBorder="1" applyAlignment="1">
      <alignment horizontal="left"/>
    </xf>
    <xf numFmtId="0" fontId="10" fillId="0" borderId="11" xfId="1" applyFont="1" applyBorder="1" applyAlignment="1">
      <alignment horizontal="centerContinuous"/>
    </xf>
    <xf numFmtId="0" fontId="10" fillId="0" borderId="0" xfId="1" applyFont="1" applyBorder="1" applyAlignment="1">
      <alignment horizontal="centerContinuous"/>
    </xf>
    <xf numFmtId="0" fontId="10" fillId="0" borderId="31" xfId="1" applyFont="1" applyBorder="1" applyAlignment="1">
      <alignment horizontal="center"/>
    </xf>
    <xf numFmtId="0" fontId="10" fillId="0" borderId="9" xfId="1" applyFont="1" applyBorder="1"/>
    <xf numFmtId="0" fontId="10" fillId="0" borderId="21" xfId="1" applyFont="1" applyBorder="1"/>
    <xf numFmtId="0" fontId="12" fillId="0" borderId="21" xfId="1" applyFont="1" applyBorder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9" xfId="1" quotePrefix="1" applyFont="1" applyBorder="1"/>
    <xf numFmtId="0" fontId="10" fillId="0" borderId="11" xfId="1" applyFont="1" applyBorder="1"/>
    <xf numFmtId="0" fontId="10" fillId="0" borderId="9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22" fontId="2" fillId="0" borderId="32" xfId="1" quotePrefix="1" applyNumberFormat="1" applyFont="1" applyBorder="1" applyAlignment="1">
      <alignment horizontal="center" wrapText="1"/>
    </xf>
    <xf numFmtId="0" fontId="2" fillId="0" borderId="32" xfId="1" applyFont="1" applyBorder="1" applyAlignment="1">
      <alignment horizontal="center"/>
    </xf>
    <xf numFmtId="4" fontId="2" fillId="0" borderId="32" xfId="1" applyNumberFormat="1" applyFont="1" applyBorder="1"/>
    <xf numFmtId="4" fontId="2" fillId="0" borderId="33" xfId="1" applyNumberFormat="1" applyFont="1" applyBorder="1"/>
    <xf numFmtId="4" fontId="2" fillId="0" borderId="33" xfId="1" quotePrefix="1" applyNumberFormat="1" applyFont="1" applyBorder="1" applyAlignment="1">
      <alignment wrapText="1"/>
    </xf>
    <xf numFmtId="4" fontId="2" fillId="0" borderId="33" xfId="1" applyNumberFormat="1" applyFont="1" applyBorder="1" applyAlignment="1">
      <alignment horizontal="center" wrapText="1"/>
    </xf>
    <xf numFmtId="1" fontId="2" fillId="0" borderId="33" xfId="1" applyNumberFormat="1" applyFont="1" applyBorder="1" applyAlignment="1">
      <alignment horizontal="center"/>
    </xf>
    <xf numFmtId="4" fontId="2" fillId="0" borderId="34" xfId="1" applyNumberFormat="1" applyFont="1" applyBorder="1"/>
    <xf numFmtId="4" fontId="2" fillId="0" borderId="35" xfId="1" applyNumberFormat="1" applyFont="1" applyBorder="1"/>
    <xf numFmtId="0" fontId="2" fillId="0" borderId="0" xfId="1" applyFont="1"/>
    <xf numFmtId="0" fontId="2" fillId="0" borderId="32" xfId="1" quotePrefix="1" applyFont="1" applyBorder="1" applyAlignment="1">
      <alignment horizontal="center"/>
    </xf>
    <xf numFmtId="4" fontId="2" fillId="0" borderId="33" xfId="1" applyNumberFormat="1" applyFont="1" applyBorder="1" applyAlignment="1">
      <alignment horizontal="center"/>
    </xf>
    <xf numFmtId="0" fontId="2" fillId="0" borderId="36" xfId="1" applyFont="1" applyBorder="1"/>
    <xf numFmtId="4" fontId="2" fillId="0" borderId="37" xfId="1" applyNumberFormat="1" applyFont="1" applyBorder="1"/>
    <xf numFmtId="0" fontId="2" fillId="0" borderId="1" xfId="1" applyFont="1" applyBorder="1"/>
    <xf numFmtId="0" fontId="2" fillId="0" borderId="14" xfId="1" applyFont="1" applyBorder="1"/>
    <xf numFmtId="4" fontId="2" fillId="0" borderId="15" xfId="1" applyNumberFormat="1" applyFont="1" applyBorder="1"/>
    <xf numFmtId="0" fontId="2" fillId="0" borderId="13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4" fontId="2" fillId="0" borderId="38" xfId="1" applyNumberFormat="1" applyFont="1" applyBorder="1"/>
    <xf numFmtId="4" fontId="2" fillId="0" borderId="12" xfId="1" applyNumberFormat="1" applyFont="1" applyBorder="1"/>
    <xf numFmtId="4" fontId="2" fillId="0" borderId="12" xfId="1" applyNumberFormat="1" applyFont="1" applyBorder="1" applyAlignment="1">
      <alignment horizontal="center"/>
    </xf>
    <xf numFmtId="1" fontId="2" fillId="0" borderId="12" xfId="1" applyNumberFormat="1" applyFont="1" applyBorder="1" applyAlignment="1">
      <alignment horizontal="center"/>
    </xf>
    <xf numFmtId="4" fontId="2" fillId="0" borderId="14" xfId="1" applyNumberFormat="1" applyFont="1" applyBorder="1"/>
    <xf numFmtId="4" fontId="2" fillId="0" borderId="36" xfId="1" applyNumberFormat="1" applyFont="1" applyBorder="1"/>
    <xf numFmtId="0" fontId="9" fillId="0" borderId="0" xfId="1" quotePrefix="1" applyFont="1"/>
    <xf numFmtId="4" fontId="9" fillId="0" borderId="11" xfId="1" applyNumberFormat="1" applyFont="1" applyBorder="1"/>
    <xf numFmtId="4" fontId="9" fillId="0" borderId="11" xfId="1" applyNumberFormat="1" applyFont="1" applyBorder="1" applyAlignment="1">
      <alignment horizontal="center"/>
    </xf>
    <xf numFmtId="1" fontId="9" fillId="0" borderId="11" xfId="1" applyNumberFormat="1" applyFont="1" applyBorder="1" applyAlignment="1">
      <alignment horizontal="center"/>
    </xf>
    <xf numFmtId="4" fontId="9" fillId="0" borderId="0" xfId="1" applyNumberFormat="1" applyFont="1" applyBorder="1"/>
    <xf numFmtId="4" fontId="9" fillId="0" borderId="31" xfId="1" applyNumberFormat="1" applyFont="1" applyBorder="1"/>
    <xf numFmtId="0" fontId="2" fillId="0" borderId="0" xfId="1" applyFont="1" applyAlignment="1">
      <alignment vertical="center"/>
    </xf>
    <xf numFmtId="4" fontId="2" fillId="0" borderId="11" xfId="1" applyNumberFormat="1" applyFont="1" applyBorder="1"/>
    <xf numFmtId="4" fontId="2" fillId="0" borderId="11" xfId="1" applyNumberFormat="1" applyFont="1" applyBorder="1" applyAlignment="1">
      <alignment horizontal="center"/>
    </xf>
    <xf numFmtId="1" fontId="2" fillId="0" borderId="11" xfId="1" applyNumberFormat="1" applyFont="1" applyBorder="1"/>
    <xf numFmtId="4" fontId="2" fillId="0" borderId="0" xfId="1" applyNumberFormat="1" applyFont="1" applyBorder="1"/>
    <xf numFmtId="4" fontId="2" fillId="0" borderId="31" xfId="1" applyNumberFormat="1" applyFont="1" applyBorder="1"/>
    <xf numFmtId="0" fontId="13" fillId="3" borderId="10" xfId="1" applyFont="1" applyFill="1" applyBorder="1"/>
    <xf numFmtId="0" fontId="1" fillId="3" borderId="10" xfId="1" applyFont="1" applyFill="1" applyBorder="1"/>
    <xf numFmtId="4" fontId="1" fillId="3" borderId="18" xfId="1" applyNumberFormat="1" applyFont="1" applyFill="1" applyBorder="1"/>
    <xf numFmtId="4" fontId="1" fillId="3" borderId="18" xfId="1" applyNumberFormat="1" applyFont="1" applyFill="1" applyBorder="1" applyAlignment="1">
      <alignment horizontal="center"/>
    </xf>
    <xf numFmtId="1" fontId="1" fillId="3" borderId="18" xfId="1" applyNumberFormat="1" applyFont="1" applyFill="1" applyBorder="1" applyAlignment="1">
      <alignment horizontal="center"/>
    </xf>
    <xf numFmtId="4" fontId="1" fillId="3" borderId="10" xfId="1" applyNumberFormat="1" applyFont="1" applyFill="1" applyBorder="1"/>
    <xf numFmtId="4" fontId="1" fillId="3" borderId="39" xfId="1" applyNumberFormat="1" applyFont="1" applyFill="1" applyBorder="1"/>
    <xf numFmtId="0" fontId="14" fillId="0" borderId="22" xfId="1" applyFont="1" applyBorder="1"/>
    <xf numFmtId="0" fontId="2" fillId="0" borderId="22" xfId="1" applyFont="1" applyBorder="1" applyAlignment="1">
      <alignment vertical="center"/>
    </xf>
    <xf numFmtId="0" fontId="1" fillId="0" borderId="22" xfId="1" applyFont="1" applyBorder="1"/>
    <xf numFmtId="4" fontId="1" fillId="0" borderId="22" xfId="1" applyNumberFormat="1" applyFont="1" applyBorder="1"/>
    <xf numFmtId="4" fontId="1" fillId="0" borderId="22" xfId="1" applyNumberFormat="1" applyFont="1" applyBorder="1" applyAlignment="1">
      <alignment horizontal="center"/>
    </xf>
    <xf numFmtId="1" fontId="1" fillId="0" borderId="22" xfId="1" applyNumberFormat="1" applyFont="1" applyBorder="1" applyAlignment="1">
      <alignment horizontal="center"/>
    </xf>
    <xf numFmtId="4" fontId="1" fillId="0" borderId="22" xfId="1" applyNumberFormat="1" applyFont="1" applyBorder="1" applyAlignment="1">
      <alignment horizontal="right"/>
    </xf>
    <xf numFmtId="4" fontId="1" fillId="0" borderId="23" xfId="1" applyNumberFormat="1" applyFont="1" applyBorder="1"/>
    <xf numFmtId="4" fontId="2" fillId="0" borderId="24" xfId="1" applyNumberFormat="1" applyFont="1" applyBorder="1"/>
    <xf numFmtId="0" fontId="9" fillId="0" borderId="0" xfId="1" quotePrefix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9" fillId="0" borderId="11" xfId="1" quotePrefix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15" fillId="0" borderId="1" xfId="1" applyFont="1" applyBorder="1"/>
    <xf numFmtId="0" fontId="2" fillId="0" borderId="1" xfId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0" fontId="1" fillId="0" borderId="12" xfId="1" applyFont="1" applyBorder="1"/>
    <xf numFmtId="0" fontId="1" fillId="0" borderId="1" xfId="1" applyFont="1" applyBorder="1"/>
    <xf numFmtId="0" fontId="1" fillId="0" borderId="14" xfId="1" applyFont="1" applyBorder="1"/>
    <xf numFmtId="0" fontId="15" fillId="0" borderId="0" xfId="1" applyFont="1" applyAlignment="1">
      <alignment vertical="top"/>
    </xf>
    <xf numFmtId="0" fontId="13" fillId="0" borderId="0" xfId="1" applyFont="1" applyAlignment="1">
      <alignment horizontal="center" vertical="top"/>
    </xf>
    <xf numFmtId="0" fontId="13" fillId="0" borderId="0" xfId="1" applyFont="1" applyAlignment="1">
      <alignment vertical="top"/>
    </xf>
    <xf numFmtId="1" fontId="13" fillId="0" borderId="0" xfId="1" applyNumberFormat="1" applyFont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25" xfId="1" applyFont="1" applyBorder="1" applyAlignment="1">
      <alignment vertical="top"/>
    </xf>
    <xf numFmtId="1" fontId="2" fillId="0" borderId="0" xfId="1" applyNumberFormat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0" borderId="1" xfId="1" applyFont="1" applyBorder="1"/>
    <xf numFmtId="1" fontId="2" fillId="0" borderId="0" xfId="1" applyNumberFormat="1" applyFont="1" applyBorder="1"/>
    <xf numFmtId="0" fontId="1" fillId="0" borderId="11" xfId="1" applyFont="1" applyBorder="1"/>
    <xf numFmtId="0" fontId="1" fillId="0" borderId="0" xfId="1" applyFont="1" applyBorder="1"/>
    <xf numFmtId="0" fontId="1" fillId="0" borderId="25" xfId="1" applyFont="1" applyBorder="1"/>
    <xf numFmtId="0" fontId="12" fillId="0" borderId="0" xfId="1" applyFont="1"/>
    <xf numFmtId="0" fontId="12" fillId="3" borderId="2" xfId="1" applyFont="1" applyFill="1" applyBorder="1" applyAlignment="1">
      <alignment horizontal="centerContinuous"/>
    </xf>
    <xf numFmtId="0" fontId="13" fillId="3" borderId="3" xfId="1" applyFont="1" applyFill="1" applyBorder="1" applyAlignment="1">
      <alignment horizontal="centerContinuous"/>
    </xf>
    <xf numFmtId="0" fontId="13" fillId="3" borderId="40" xfId="1" applyFont="1" applyFill="1" applyBorder="1" applyAlignment="1">
      <alignment horizontal="centerContinuous"/>
    </xf>
    <xf numFmtId="0" fontId="12" fillId="3" borderId="11" xfId="1" applyFont="1" applyFill="1" applyBorder="1" applyAlignment="1">
      <alignment horizontal="centerContinuous"/>
    </xf>
    <xf numFmtId="0" fontId="2" fillId="3" borderId="0" xfId="1" applyFont="1" applyFill="1" applyBorder="1" applyAlignment="1">
      <alignment horizontal="centerContinuous"/>
    </xf>
    <xf numFmtId="0" fontId="2" fillId="3" borderId="25" xfId="1" applyFont="1" applyFill="1" applyBorder="1" applyAlignment="1">
      <alignment horizontal="centerContinuous"/>
    </xf>
    <xf numFmtId="1" fontId="13" fillId="0" borderId="0" xfId="1" applyNumberFormat="1" applyFont="1"/>
    <xf numFmtId="0" fontId="9" fillId="0" borderId="11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/>
    </xf>
    <xf numFmtId="0" fontId="9" fillId="0" borderId="25" xfId="1" applyFont="1" applyBorder="1" applyAlignment="1">
      <alignment horizontal="centerContinuous"/>
    </xf>
    <xf numFmtId="0" fontId="12" fillId="0" borderId="10" xfId="1" applyFont="1" applyBorder="1"/>
    <xf numFmtId="0" fontId="2" fillId="0" borderId="10" xfId="1" applyFont="1" applyBorder="1"/>
    <xf numFmtId="0" fontId="2" fillId="0" borderId="10" xfId="1" quotePrefix="1" applyFont="1" applyBorder="1"/>
    <xf numFmtId="1" fontId="2" fillId="0" borderId="10" xfId="1" applyNumberFormat="1" applyFont="1" applyBorder="1"/>
    <xf numFmtId="0" fontId="9" fillId="0" borderId="0" xfId="1" quotePrefix="1" applyFont="1" applyAlignment="1">
      <alignment vertical="top"/>
    </xf>
    <xf numFmtId="0" fontId="10" fillId="0" borderId="0" xfId="1" applyFont="1" applyBorder="1"/>
    <xf numFmtId="0" fontId="10" fillId="0" borderId="25" xfId="1" applyFont="1" applyBorder="1"/>
    <xf numFmtId="0" fontId="9" fillId="0" borderId="8" xfId="1" quotePrefix="1" applyFont="1" applyBorder="1"/>
    <xf numFmtId="0" fontId="9" fillId="0" borderId="6" xfId="1" quotePrefix="1" applyFont="1" applyBorder="1"/>
    <xf numFmtId="1" fontId="1" fillId="0" borderId="0" xfId="1" applyNumberFormat="1" applyFont="1"/>
    <xf numFmtId="0" fontId="14" fillId="0" borderId="10" xfId="1" applyFont="1" applyBorder="1"/>
    <xf numFmtId="0" fontId="6" fillId="0" borderId="10" xfId="1" applyFont="1" applyBorder="1"/>
    <xf numFmtId="0" fontId="1" fillId="0" borderId="10" xfId="1" applyFont="1" applyBorder="1"/>
    <xf numFmtId="14" fontId="1" fillId="0" borderId="19" xfId="1" applyNumberFormat="1" applyFont="1" applyBorder="1"/>
    <xf numFmtId="0" fontId="1" fillId="0" borderId="19" xfId="1" applyFont="1" applyBorder="1"/>
    <xf numFmtId="0" fontId="16" fillId="0" borderId="10" xfId="1" applyFont="1" applyBorder="1"/>
    <xf numFmtId="1" fontId="1" fillId="0" borderId="10" xfId="1" applyNumberFormat="1" applyFont="1" applyBorder="1"/>
    <xf numFmtId="0" fontId="1" fillId="0" borderId="20" xfId="1" applyFont="1" applyBorder="1"/>
    <xf numFmtId="1" fontId="1" fillId="0" borderId="22" xfId="1" applyNumberFormat="1" applyFont="1" applyBorder="1"/>
    <xf numFmtId="0" fontId="1" fillId="0" borderId="24" xfId="1" applyFont="1" applyBorder="1"/>
    <xf numFmtId="0" fontId="14" fillId="0" borderId="0" xfId="1" applyFont="1"/>
    <xf numFmtId="0" fontId="4" fillId="0" borderId="0" xfId="1" applyFont="1"/>
    <xf numFmtId="0" fontId="4" fillId="0" borderId="0" xfId="1" applyFont="1" applyAlignment="1">
      <alignment vertical="top"/>
    </xf>
    <xf numFmtId="0" fontId="4" fillId="0" borderId="1" xfId="1" applyFont="1" applyBorder="1"/>
    <xf numFmtId="20" fontId="2" fillId="0" borderId="32" xfId="1" quotePrefix="1" applyNumberFormat="1" applyFont="1" applyBorder="1" applyAlignment="1">
      <alignment horizontal="center"/>
    </xf>
    <xf numFmtId="164" fontId="2" fillId="0" borderId="41" xfId="1" quotePrefix="1" applyNumberFormat="1" applyFont="1" applyBorder="1" applyAlignment="1">
      <alignment horizontal="center"/>
    </xf>
    <xf numFmtId="164" fontId="2" fillId="0" borderId="41" xfId="1" applyNumberFormat="1" applyFont="1" applyBorder="1" applyAlignment="1">
      <alignment horizontal="center"/>
    </xf>
    <xf numFmtId="165" fontId="2" fillId="0" borderId="1" xfId="1" quotePrefix="1" applyNumberFormat="1" applyFont="1" applyBorder="1" applyAlignment="1">
      <alignment horizontal="centerContinuous"/>
    </xf>
    <xf numFmtId="165" fontId="11" fillId="0" borderId="1" xfId="1" applyNumberFormat="1" applyFont="1" applyBorder="1" applyAlignment="1">
      <alignment horizontal="centerContinuous"/>
    </xf>
    <xf numFmtId="14" fontId="1" fillId="0" borderId="23" xfId="1" applyNumberFormat="1" applyFont="1" applyBorder="1"/>
    <xf numFmtId="2" fontId="2" fillId="0" borderId="33" xfId="1" applyNumberFormat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34" xfId="1" applyFont="1" applyBorder="1" applyAlignment="1">
      <alignment horizontal="right"/>
    </xf>
    <xf numFmtId="0" fontId="14" fillId="0" borderId="11" xfId="1" applyFont="1" applyBorder="1"/>
    <xf numFmtId="0" fontId="14" fillId="0" borderId="0" xfId="1" applyFont="1" applyBorder="1"/>
    <xf numFmtId="0" fontId="14" fillId="0" borderId="25" xfId="1" applyFont="1" applyBorder="1"/>
    <xf numFmtId="0" fontId="14" fillId="0" borderId="1" xfId="1" applyFont="1" applyBorder="1"/>
    <xf numFmtId="0" fontId="14" fillId="0" borderId="18" xfId="1" applyFont="1" applyBorder="1"/>
    <xf numFmtId="0" fontId="14" fillId="0" borderId="20" xfId="1" applyFont="1" applyBorder="1"/>
    <xf numFmtId="0" fontId="2" fillId="0" borderId="0" xfId="1" applyFont="1" applyProtection="1">
      <protection locked="0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9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13" xfId="1" applyFont="1" applyBorder="1" applyAlignment="1">
      <alignment horizontal="left"/>
    </xf>
  </cellXfs>
  <cellStyles count="2">
    <cellStyle name="Normal" xfId="0" builtinId="0"/>
    <cellStyle name="Normal_TRVLCLAI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458200" cy="1857375"/>
    <xdr:pic>
      <xdr:nvPicPr>
        <xdr:cNvPr id="2" name="Picture 1">
          <a:extLst>
            <a:ext uri="{FF2B5EF4-FFF2-40B4-BE49-F238E27FC236}">
              <a16:creationId xmlns:a16="http://schemas.microsoft.com/office/drawing/2014/main" id="{8D123E51-0580-449A-890E-A4B904987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58200" cy="1857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152400</xdr:rowOff>
    </xdr:from>
    <xdr:ext cx="8477250" cy="6553200"/>
    <xdr:pic>
      <xdr:nvPicPr>
        <xdr:cNvPr id="3" name="Picture 2">
          <a:extLst>
            <a:ext uri="{FF2B5EF4-FFF2-40B4-BE49-F238E27FC236}">
              <a16:creationId xmlns:a16="http://schemas.microsoft.com/office/drawing/2014/main" id="{0DC4A192-2F5D-4925-ADA9-3E28A0EB6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66900"/>
          <a:ext cx="8477250" cy="65532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38100</xdr:rowOff>
    </xdr:from>
    <xdr:ext cx="8439150" cy="2105025"/>
    <xdr:pic>
      <xdr:nvPicPr>
        <xdr:cNvPr id="4" name="Picture 3">
          <a:extLst>
            <a:ext uri="{FF2B5EF4-FFF2-40B4-BE49-F238E27FC236}">
              <a16:creationId xmlns:a16="http://schemas.microsoft.com/office/drawing/2014/main" id="{EBD4E524-F7DD-41E7-81ED-790514B34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20100"/>
          <a:ext cx="8439150" cy="2105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67"/>
  <sheetViews>
    <sheetView showGridLines="0" tabSelected="1" topLeftCell="A13" workbookViewId="0">
      <selection activeCell="N42" sqref="N41:N42"/>
    </sheetView>
  </sheetViews>
  <sheetFormatPr defaultColWidth="9.140625" defaultRowHeight="15"/>
  <cols>
    <col min="1" max="1" width="4.7109375" style="171" customWidth="1"/>
    <col min="2" max="2" width="5.7109375" style="3" customWidth="1"/>
    <col min="3" max="3" width="20.85546875" style="3" customWidth="1"/>
    <col min="4" max="4" width="8.42578125" style="3" customWidth="1"/>
    <col min="5" max="5" width="8.28515625" style="3" customWidth="1"/>
    <col min="6" max="6" width="6.85546875" style="3" customWidth="1"/>
    <col min="7" max="7" width="8.28515625" style="3" customWidth="1"/>
    <col min="8" max="8" width="6.5703125" style="3" customWidth="1"/>
    <col min="9" max="9" width="8.28515625" style="3" customWidth="1"/>
    <col min="10" max="10" width="4.7109375" style="3" customWidth="1"/>
    <col min="11" max="12" width="6.85546875" style="3" customWidth="1"/>
    <col min="13" max="13" width="6.7109375" style="3" customWidth="1"/>
    <col min="14" max="14" width="7.7109375" style="3" customWidth="1"/>
    <col min="15" max="15" width="2.7109375" style="3" customWidth="1"/>
    <col min="16" max="16384" width="9.140625" style="3"/>
  </cols>
  <sheetData>
    <row r="1" spans="1:16" s="1" customFormat="1" ht="10.5">
      <c r="A1" s="1" t="s">
        <v>0</v>
      </c>
    </row>
    <row r="2" spans="1:16" ht="18">
      <c r="A2" s="2" t="s">
        <v>1</v>
      </c>
      <c r="E2" s="4" t="s">
        <v>2</v>
      </c>
      <c r="L2" s="5"/>
      <c r="M2" s="6"/>
      <c r="N2" s="6"/>
      <c r="O2" s="6"/>
      <c r="P2" s="7"/>
    </row>
    <row r="3" spans="1:16" s="1" customFormat="1" ht="11.25" thickBot="1">
      <c r="A3" s="8" t="s">
        <v>3</v>
      </c>
      <c r="B3" s="9"/>
      <c r="C3" s="9"/>
      <c r="D3" s="9"/>
      <c r="E3" s="10" t="s">
        <v>4</v>
      </c>
      <c r="F3" s="9"/>
      <c r="G3" s="9"/>
      <c r="H3" s="9"/>
      <c r="I3" s="9"/>
      <c r="J3" s="9"/>
      <c r="K3" s="9"/>
      <c r="L3" s="11" t="s">
        <v>5</v>
      </c>
      <c r="M3" s="9"/>
      <c r="N3" s="9"/>
      <c r="O3" s="9"/>
      <c r="P3" s="12"/>
    </row>
    <row r="4" spans="1:16" s="13" customFormat="1" ht="9" thickTop="1">
      <c r="A4" s="13" t="s">
        <v>6</v>
      </c>
      <c r="G4" s="14"/>
      <c r="H4" s="15"/>
      <c r="I4" s="15"/>
      <c r="J4" s="15"/>
      <c r="K4" s="15"/>
      <c r="L4" s="16" t="s">
        <v>7</v>
      </c>
      <c r="P4" s="17"/>
    </row>
    <row r="5" spans="1:16" s="2" customFormat="1" ht="18">
      <c r="A5" s="18"/>
      <c r="B5" s="18"/>
      <c r="C5" s="18"/>
      <c r="D5" s="18"/>
      <c r="E5" s="18"/>
      <c r="F5" s="18"/>
      <c r="G5" s="19"/>
      <c r="H5" s="20"/>
      <c r="I5" s="20"/>
      <c r="J5" s="20"/>
      <c r="K5" s="20"/>
      <c r="L5" s="21"/>
      <c r="M5" s="18"/>
      <c r="N5" s="18"/>
      <c r="O5" s="18"/>
      <c r="P5" s="22"/>
    </row>
    <row r="6" spans="1:16" s="13" customFormat="1" ht="8.25">
      <c r="A6" s="13" t="s">
        <v>8</v>
      </c>
      <c r="E6" s="16" t="s">
        <v>94</v>
      </c>
      <c r="G6" s="16" t="s">
        <v>9</v>
      </c>
      <c r="N6" s="16" t="s">
        <v>10</v>
      </c>
      <c r="O6" s="23"/>
      <c r="P6" s="17"/>
    </row>
    <row r="7" spans="1:16" s="2" customFormat="1" ht="18">
      <c r="A7" s="18"/>
      <c r="B7" s="18"/>
      <c r="C7" s="18"/>
      <c r="D7" s="18"/>
      <c r="E7" s="21"/>
      <c r="F7" s="18"/>
      <c r="G7" s="21" t="s">
        <v>11</v>
      </c>
      <c r="H7" s="18"/>
      <c r="I7" s="18"/>
      <c r="J7" s="18"/>
      <c r="K7" s="18"/>
      <c r="L7" s="18"/>
      <c r="M7" s="18"/>
      <c r="N7" s="21"/>
      <c r="O7" s="18"/>
      <c r="P7" s="22"/>
    </row>
    <row r="8" spans="1:16" s="13" customFormat="1" ht="8.25">
      <c r="A8" s="13" t="s">
        <v>12</v>
      </c>
      <c r="G8" s="16" t="s">
        <v>13</v>
      </c>
      <c r="N8" s="16" t="s">
        <v>14</v>
      </c>
      <c r="O8" s="23"/>
      <c r="P8" s="17"/>
    </row>
    <row r="9" spans="1:16" s="2" customFormat="1" ht="18">
      <c r="A9" s="18"/>
      <c r="B9" s="18"/>
      <c r="C9" s="18"/>
      <c r="D9" s="18"/>
      <c r="E9" s="18"/>
      <c r="F9" s="18"/>
      <c r="G9" s="21" t="s">
        <v>15</v>
      </c>
      <c r="H9" s="18"/>
      <c r="I9" s="18"/>
      <c r="J9" s="18"/>
      <c r="K9" s="18"/>
      <c r="L9" s="18"/>
      <c r="M9" s="18"/>
      <c r="N9" s="24"/>
      <c r="O9" s="18"/>
      <c r="P9" s="22"/>
    </row>
    <row r="10" spans="1:16" s="13" customFormat="1" ht="8.25">
      <c r="A10" s="13" t="s">
        <v>16</v>
      </c>
      <c r="D10" s="13" t="s">
        <v>17</v>
      </c>
      <c r="E10" s="25" t="s">
        <v>18</v>
      </c>
      <c r="F10" s="25"/>
      <c r="G10" s="16" t="s">
        <v>19</v>
      </c>
      <c r="L10" s="13" t="s">
        <v>17</v>
      </c>
      <c r="N10" s="23"/>
      <c r="O10" s="23"/>
      <c r="P10" s="17" t="s">
        <v>18</v>
      </c>
    </row>
    <row r="11" spans="1:16" s="2" customFormat="1" ht="18.75" thickBot="1">
      <c r="E11" s="26"/>
      <c r="G11" s="27" t="s">
        <v>20</v>
      </c>
      <c r="L11" s="2" t="s">
        <v>21</v>
      </c>
      <c r="P11" s="28">
        <v>90032</v>
      </c>
    </row>
    <row r="12" spans="1:16" s="40" customFormat="1" ht="8.25" thickTop="1">
      <c r="A12" s="29" t="s">
        <v>22</v>
      </c>
      <c r="B12" s="30"/>
      <c r="C12" s="31" t="s">
        <v>23</v>
      </c>
      <c r="D12" s="32" t="s">
        <v>24</v>
      </c>
      <c r="E12" s="33" t="s">
        <v>25</v>
      </c>
      <c r="F12" s="34" t="s">
        <v>26</v>
      </c>
      <c r="G12" s="35"/>
      <c r="H12" s="32" t="s">
        <v>27</v>
      </c>
      <c r="I12" s="29" t="s">
        <v>28</v>
      </c>
      <c r="J12" s="36"/>
      <c r="K12" s="36" t="s">
        <v>29</v>
      </c>
      <c r="L12" s="30"/>
      <c r="M12" s="30"/>
      <c r="N12" s="37" t="s">
        <v>30</v>
      </c>
      <c r="O12" s="38"/>
      <c r="P12" s="39" t="s">
        <v>31</v>
      </c>
    </row>
    <row r="13" spans="1:16" s="40" customFormat="1">
      <c r="A13" s="178"/>
      <c r="B13" s="179"/>
      <c r="C13" s="41"/>
      <c r="D13" s="42"/>
      <c r="E13" s="43"/>
      <c r="F13" s="43"/>
      <c r="G13" s="43" t="s">
        <v>32</v>
      </c>
      <c r="H13" s="42"/>
      <c r="I13" s="44" t="s">
        <v>33</v>
      </c>
      <c r="J13" s="44" t="s">
        <v>34</v>
      </c>
      <c r="K13" s="44" t="s">
        <v>35</v>
      </c>
      <c r="L13" s="45"/>
      <c r="M13" s="46" t="s">
        <v>36</v>
      </c>
      <c r="N13" s="47"/>
      <c r="O13" s="48"/>
      <c r="P13" s="49"/>
    </row>
    <row r="14" spans="1:16" s="40" customFormat="1" ht="13.5">
      <c r="A14" s="50"/>
      <c r="B14" s="51"/>
      <c r="C14" s="52" t="s">
        <v>37</v>
      </c>
      <c r="D14" s="42"/>
      <c r="E14" s="43"/>
      <c r="F14" s="43"/>
      <c r="G14" s="43" t="s">
        <v>38</v>
      </c>
      <c r="H14" s="42" t="s">
        <v>39</v>
      </c>
      <c r="I14" s="43"/>
      <c r="J14" s="43"/>
      <c r="K14" s="43" t="s">
        <v>40</v>
      </c>
      <c r="L14" s="47" t="s">
        <v>41</v>
      </c>
      <c r="M14" s="53"/>
      <c r="N14" s="47" t="s">
        <v>42</v>
      </c>
      <c r="O14" s="48"/>
      <c r="P14" s="49" t="s">
        <v>43</v>
      </c>
    </row>
    <row r="15" spans="1:16" s="40" customFormat="1" ht="7.5">
      <c r="A15" s="54" t="s">
        <v>44</v>
      </c>
      <c r="B15" s="51"/>
      <c r="C15" s="42" t="s">
        <v>45</v>
      </c>
      <c r="D15" s="42" t="s">
        <v>46</v>
      </c>
      <c r="E15" s="43" t="s">
        <v>47</v>
      </c>
      <c r="F15" s="43"/>
      <c r="G15" s="43" t="s">
        <v>48</v>
      </c>
      <c r="H15" s="42" t="s">
        <v>49</v>
      </c>
      <c r="I15" s="43" t="s">
        <v>50</v>
      </c>
      <c r="J15" s="43" t="s">
        <v>51</v>
      </c>
      <c r="K15" s="43" t="s">
        <v>52</v>
      </c>
      <c r="L15" s="55"/>
      <c r="N15" s="47" t="s">
        <v>53</v>
      </c>
      <c r="O15" s="48"/>
      <c r="P15" s="49" t="s">
        <v>54</v>
      </c>
    </row>
    <row r="16" spans="1:16" s="40" customFormat="1" ht="7.5">
      <c r="A16" s="56" t="s">
        <v>55</v>
      </c>
      <c r="B16" s="42" t="s">
        <v>56</v>
      </c>
      <c r="C16" s="42" t="s">
        <v>57</v>
      </c>
      <c r="D16" s="42"/>
      <c r="E16" s="43" t="s">
        <v>58</v>
      </c>
      <c r="F16" s="43" t="s">
        <v>59</v>
      </c>
      <c r="G16" s="43" t="s">
        <v>60</v>
      </c>
      <c r="H16" s="42"/>
      <c r="I16" s="43" t="s">
        <v>61</v>
      </c>
      <c r="J16" s="43" t="s">
        <v>62</v>
      </c>
      <c r="K16" s="43" t="s">
        <v>63</v>
      </c>
      <c r="L16" s="57" t="s">
        <v>64</v>
      </c>
      <c r="M16" s="57" t="s">
        <v>65</v>
      </c>
      <c r="N16" s="43"/>
      <c r="O16" s="58"/>
      <c r="P16" s="49" t="s">
        <v>66</v>
      </c>
    </row>
    <row r="17" spans="1:16" s="68" customFormat="1">
      <c r="A17" s="176"/>
      <c r="B17" s="59"/>
      <c r="C17" s="60"/>
      <c r="D17" s="61"/>
      <c r="E17" s="62"/>
      <c r="F17" s="62"/>
      <c r="G17" s="62"/>
      <c r="H17" s="61"/>
      <c r="I17" s="63"/>
      <c r="J17" s="64"/>
      <c r="K17" s="62"/>
      <c r="L17" s="181"/>
      <c r="M17" s="62">
        <f>N42*L17</f>
        <v>0</v>
      </c>
      <c r="N17" s="62"/>
      <c r="O17" s="66"/>
      <c r="P17" s="67">
        <f>SUM(D17:K17)+SUM(M17:N17)</f>
        <v>0</v>
      </c>
    </row>
    <row r="18" spans="1:16" s="68" customFormat="1" ht="18" customHeight="1">
      <c r="A18" s="177"/>
      <c r="B18" s="69"/>
      <c r="C18" s="60"/>
      <c r="D18" s="61"/>
      <c r="E18" s="62"/>
      <c r="F18" s="62"/>
      <c r="G18" s="62"/>
      <c r="H18" s="61"/>
      <c r="I18" s="62"/>
      <c r="J18" s="70"/>
      <c r="K18" s="62"/>
      <c r="L18" s="181"/>
      <c r="M18" s="62">
        <f>N42*L18</f>
        <v>0</v>
      </c>
      <c r="N18" s="62"/>
      <c r="O18" s="66"/>
      <c r="P18" s="67">
        <f t="shared" ref="P18:P27" si="0">SUM(D18:K18)+SUM(M18:N18)</f>
        <v>0</v>
      </c>
    </row>
    <row r="19" spans="1:16" s="68" customFormat="1" ht="18" customHeight="1">
      <c r="A19" s="177"/>
      <c r="C19" s="60"/>
      <c r="D19" s="61"/>
      <c r="E19" s="62"/>
      <c r="F19" s="62"/>
      <c r="G19" s="62"/>
      <c r="H19" s="61"/>
      <c r="I19" s="62"/>
      <c r="J19" s="70"/>
      <c r="K19" s="62"/>
      <c r="L19" s="181"/>
      <c r="M19" s="62">
        <f>N42*L19</f>
        <v>0</v>
      </c>
      <c r="N19" s="62"/>
      <c r="O19" s="66"/>
      <c r="P19" s="67">
        <f t="shared" si="0"/>
        <v>0</v>
      </c>
    </row>
    <row r="20" spans="1:16" s="68" customFormat="1" ht="18" customHeight="1">
      <c r="A20" s="177"/>
      <c r="B20" s="175"/>
      <c r="C20" s="60"/>
      <c r="D20" s="61"/>
      <c r="E20" s="62"/>
      <c r="F20" s="62"/>
      <c r="G20" s="62"/>
      <c r="H20" s="61"/>
      <c r="I20" s="62"/>
      <c r="J20" s="70"/>
      <c r="K20" s="62"/>
      <c r="L20" s="181"/>
      <c r="M20" s="62">
        <f>N42*L20</f>
        <v>0</v>
      </c>
      <c r="N20" s="62"/>
      <c r="O20" s="66"/>
      <c r="P20" s="67">
        <f t="shared" si="0"/>
        <v>0</v>
      </c>
    </row>
    <row r="21" spans="1:16" s="68" customFormat="1" ht="18" customHeight="1">
      <c r="A21" s="177"/>
      <c r="B21" s="60"/>
      <c r="C21" s="60"/>
      <c r="D21" s="61"/>
      <c r="E21" s="62"/>
      <c r="F21" s="62"/>
      <c r="G21" s="62"/>
      <c r="H21" s="61"/>
      <c r="I21" s="62"/>
      <c r="J21" s="70"/>
      <c r="K21" s="62"/>
      <c r="L21" s="181"/>
      <c r="M21" s="62">
        <f>N42*L21</f>
        <v>0</v>
      </c>
      <c r="N21" s="62"/>
      <c r="O21" s="66"/>
      <c r="P21" s="67">
        <f t="shared" si="0"/>
        <v>0</v>
      </c>
    </row>
    <row r="22" spans="1:16" s="68" customFormat="1" ht="18" customHeight="1">
      <c r="A22" s="177"/>
      <c r="B22" s="60"/>
      <c r="C22" s="60"/>
      <c r="D22" s="61"/>
      <c r="E22" s="62"/>
      <c r="F22" s="62"/>
      <c r="G22" s="62"/>
      <c r="H22" s="61"/>
      <c r="I22" s="62"/>
      <c r="J22" s="70"/>
      <c r="K22" s="62"/>
      <c r="L22" s="181"/>
      <c r="M22" s="62">
        <f>N42*L22</f>
        <v>0</v>
      </c>
      <c r="N22" s="62"/>
      <c r="O22" s="66"/>
      <c r="P22" s="67">
        <f t="shared" si="0"/>
        <v>0</v>
      </c>
    </row>
    <row r="23" spans="1:16" s="68" customFormat="1" ht="18" customHeight="1">
      <c r="A23" s="177"/>
      <c r="B23" s="60"/>
      <c r="C23" s="60"/>
      <c r="D23" s="61"/>
      <c r="E23" s="62"/>
      <c r="F23" s="62"/>
      <c r="G23" s="62"/>
      <c r="H23" s="61"/>
      <c r="I23" s="62"/>
      <c r="J23" s="70"/>
      <c r="K23" s="62"/>
      <c r="L23" s="181"/>
      <c r="M23" s="62">
        <f>N46*L23</f>
        <v>0</v>
      </c>
      <c r="N23" s="62"/>
      <c r="O23" s="66"/>
      <c r="P23" s="67">
        <f t="shared" si="0"/>
        <v>0</v>
      </c>
    </row>
    <row r="24" spans="1:16" s="68" customFormat="1" ht="18" customHeight="1">
      <c r="A24" s="177"/>
      <c r="B24" s="60"/>
      <c r="C24" s="60"/>
      <c r="D24" s="61"/>
      <c r="E24" s="62"/>
      <c r="F24" s="62"/>
      <c r="G24" s="62"/>
      <c r="H24" s="61"/>
      <c r="I24" s="62"/>
      <c r="J24" s="70"/>
      <c r="K24" s="62"/>
      <c r="L24" s="181"/>
      <c r="M24" s="62">
        <f>N42*L24</f>
        <v>0</v>
      </c>
      <c r="N24" s="62"/>
      <c r="O24" s="66"/>
      <c r="P24" s="67">
        <f t="shared" si="0"/>
        <v>0</v>
      </c>
    </row>
    <row r="25" spans="1:16" s="68" customFormat="1" ht="18" customHeight="1">
      <c r="A25" s="177"/>
      <c r="B25" s="60"/>
      <c r="C25" s="60"/>
      <c r="D25" s="61"/>
      <c r="E25" s="62"/>
      <c r="F25" s="62"/>
      <c r="G25" s="62"/>
      <c r="H25" s="61"/>
      <c r="I25" s="62"/>
      <c r="J25" s="70"/>
      <c r="K25" s="62"/>
      <c r="L25" s="181"/>
      <c r="M25" s="62">
        <f>N42*L25</f>
        <v>0</v>
      </c>
      <c r="N25" s="62"/>
      <c r="O25" s="66"/>
      <c r="P25" s="67">
        <f t="shared" si="0"/>
        <v>0</v>
      </c>
    </row>
    <row r="26" spans="1:16" s="68" customFormat="1" ht="18" customHeight="1">
      <c r="A26" s="177"/>
      <c r="B26" s="60"/>
      <c r="C26" s="60"/>
      <c r="D26" s="61"/>
      <c r="E26" s="62"/>
      <c r="F26" s="62"/>
      <c r="G26" s="62"/>
      <c r="H26" s="61"/>
      <c r="I26" s="62"/>
      <c r="J26" s="70"/>
      <c r="K26" s="62"/>
      <c r="L26" s="181"/>
      <c r="M26" s="62">
        <f>N42*L26</f>
        <v>0</v>
      </c>
      <c r="N26" s="62"/>
      <c r="O26" s="66"/>
      <c r="P26" s="67">
        <f t="shared" si="0"/>
        <v>0</v>
      </c>
    </row>
    <row r="27" spans="1:16" s="68" customFormat="1" ht="18" customHeight="1">
      <c r="A27" s="177"/>
      <c r="B27" s="60"/>
      <c r="C27" s="60"/>
      <c r="D27" s="61"/>
      <c r="E27" s="62"/>
      <c r="F27" s="62"/>
      <c r="G27" s="62"/>
      <c r="H27" s="61"/>
      <c r="I27" s="62"/>
      <c r="J27" s="70"/>
      <c r="K27" s="62"/>
      <c r="L27" s="181"/>
      <c r="M27" s="62">
        <f>N42*L27</f>
        <v>0</v>
      </c>
      <c r="N27" s="62"/>
      <c r="O27" s="66"/>
      <c r="P27" s="67">
        <f t="shared" si="0"/>
        <v>0</v>
      </c>
    </row>
    <row r="28" spans="1:16" s="68" customFormat="1" ht="18" customHeight="1">
      <c r="A28" s="177"/>
      <c r="B28" s="60"/>
      <c r="C28" s="60"/>
      <c r="D28" s="61"/>
      <c r="E28" s="62"/>
      <c r="F28" s="62"/>
      <c r="G28" s="62"/>
      <c r="H28" s="61"/>
      <c r="I28" s="62"/>
      <c r="J28" s="70"/>
      <c r="K28" s="62"/>
      <c r="L28" s="181"/>
      <c r="M28" s="62"/>
      <c r="N28" s="66"/>
      <c r="O28" s="66"/>
      <c r="P28" s="83"/>
    </row>
    <row r="29" spans="1:16" s="68" customFormat="1" ht="18" customHeight="1">
      <c r="A29" s="177"/>
      <c r="B29" s="60"/>
      <c r="C29" s="60"/>
      <c r="D29" s="61"/>
      <c r="E29" s="62"/>
      <c r="F29" s="62"/>
      <c r="G29" s="62"/>
      <c r="H29" s="61"/>
      <c r="I29" s="62"/>
      <c r="J29" s="70"/>
      <c r="K29" s="62"/>
      <c r="L29" s="65"/>
      <c r="M29" s="62"/>
      <c r="N29" s="183" t="s">
        <v>91</v>
      </c>
      <c r="O29" s="71"/>
      <c r="P29" s="72">
        <f>SUM(P17:P27)</f>
        <v>0</v>
      </c>
    </row>
    <row r="30" spans="1:16" s="68" customFormat="1" ht="18" customHeight="1">
      <c r="A30" s="177"/>
      <c r="B30" s="60"/>
      <c r="C30" s="60"/>
      <c r="D30" s="61"/>
      <c r="E30" s="62"/>
      <c r="F30" s="62"/>
      <c r="G30" s="62"/>
      <c r="H30" s="61"/>
      <c r="I30" s="62"/>
      <c r="J30" s="70"/>
      <c r="K30" s="62"/>
      <c r="L30" s="65"/>
      <c r="M30" s="62"/>
      <c r="N30" s="182" t="s">
        <v>92</v>
      </c>
      <c r="O30" s="74"/>
      <c r="P30" s="72"/>
    </row>
    <row r="31" spans="1:16" s="68" customFormat="1" ht="18" customHeight="1">
      <c r="A31" s="177"/>
      <c r="B31" s="60"/>
      <c r="C31" s="60"/>
      <c r="D31" s="61"/>
      <c r="E31" s="62"/>
      <c r="F31" s="62"/>
      <c r="G31" s="62"/>
      <c r="H31" s="61"/>
      <c r="I31" s="62"/>
      <c r="J31" s="70"/>
      <c r="K31" s="62"/>
      <c r="L31" s="65"/>
      <c r="M31" s="62"/>
      <c r="N31" s="182" t="s">
        <v>93</v>
      </c>
      <c r="O31" s="74"/>
      <c r="P31" s="75">
        <f>P29-P30</f>
        <v>0</v>
      </c>
    </row>
    <row r="32" spans="1:16" s="68" customFormat="1" ht="18" customHeight="1">
      <c r="A32" s="76"/>
      <c r="B32" s="77"/>
      <c r="C32" s="77"/>
      <c r="D32" s="78"/>
      <c r="E32" s="79"/>
      <c r="F32" s="79"/>
      <c r="G32" s="79"/>
      <c r="H32" s="78"/>
      <c r="I32" s="79"/>
      <c r="J32" s="80"/>
      <c r="K32" s="79"/>
      <c r="L32" s="81"/>
      <c r="M32" s="79"/>
      <c r="N32" s="79"/>
      <c r="O32" s="82"/>
      <c r="P32" s="83"/>
    </row>
    <row r="33" spans="1:16" s="13" customFormat="1" ht="8.25">
      <c r="A33" s="84" t="s">
        <v>67</v>
      </c>
      <c r="D33" s="85"/>
      <c r="E33" s="85"/>
      <c r="F33" s="85"/>
      <c r="G33" s="85"/>
      <c r="H33" s="85"/>
      <c r="I33" s="85"/>
      <c r="J33" s="86"/>
      <c r="K33" s="85"/>
      <c r="L33" s="87"/>
      <c r="M33" s="85"/>
      <c r="N33" s="85"/>
      <c r="O33" s="88"/>
      <c r="P33" s="89"/>
    </row>
    <row r="34" spans="1:16" s="68" customFormat="1">
      <c r="B34" s="90" t="s">
        <v>68</v>
      </c>
      <c r="D34" s="91">
        <f t="shared" ref="D34:I34" si="1">SUM(D16:D33)</f>
        <v>0</v>
      </c>
      <c r="E34" s="91">
        <f t="shared" si="1"/>
        <v>0</v>
      </c>
      <c r="F34" s="91">
        <f t="shared" si="1"/>
        <v>0</v>
      </c>
      <c r="G34" s="91">
        <f t="shared" si="1"/>
        <v>0</v>
      </c>
      <c r="H34" s="91">
        <f t="shared" si="1"/>
        <v>0</v>
      </c>
      <c r="I34" s="91">
        <f t="shared" si="1"/>
        <v>0</v>
      </c>
      <c r="J34" s="92"/>
      <c r="K34" s="91">
        <f>SUM(K16:K33)</f>
        <v>0</v>
      </c>
      <c r="L34" s="93"/>
      <c r="M34" s="91">
        <f>SUM(M16:M33)</f>
        <v>0</v>
      </c>
      <c r="N34" s="91">
        <f>SUM(N16:N33)</f>
        <v>0</v>
      </c>
      <c r="O34" s="94"/>
      <c r="P34" s="95">
        <f>SUM(D34:N34)</f>
        <v>0</v>
      </c>
    </row>
    <row r="35" spans="1:16" ht="15.75" thickBot="1">
      <c r="A35" s="96" t="s">
        <v>69</v>
      </c>
      <c r="B35" s="96"/>
      <c r="C35" s="97"/>
      <c r="D35" s="98"/>
      <c r="E35" s="98"/>
      <c r="F35" s="98"/>
      <c r="G35" s="98"/>
      <c r="H35" s="98"/>
      <c r="I35" s="98"/>
      <c r="J35" s="99"/>
      <c r="K35" s="98"/>
      <c r="L35" s="100"/>
      <c r="M35" s="98"/>
      <c r="N35" s="98"/>
      <c r="O35" s="101"/>
      <c r="P35" s="102"/>
    </row>
    <row r="36" spans="1:16" ht="20.100000000000001" customHeight="1" thickBot="1">
      <c r="A36" s="103"/>
      <c r="B36" s="104" t="s">
        <v>70</v>
      </c>
      <c r="C36" s="105"/>
      <c r="D36" s="106"/>
      <c r="E36" s="106"/>
      <c r="F36" s="106"/>
      <c r="G36" s="106"/>
      <c r="H36" s="106"/>
      <c r="I36" s="106"/>
      <c r="J36" s="107"/>
      <c r="K36" s="106"/>
      <c r="L36" s="108"/>
      <c r="M36" s="109"/>
      <c r="N36" s="110" t="s">
        <v>71</v>
      </c>
      <c r="O36" s="106"/>
      <c r="P36" s="111">
        <f>SUM(P34)</f>
        <v>0</v>
      </c>
    </row>
    <row r="37" spans="1:16" s="113" customFormat="1" ht="9.9499999999999993" customHeight="1" thickTop="1">
      <c r="A37" s="112" t="s">
        <v>95</v>
      </c>
      <c r="J37" s="114"/>
      <c r="L37" s="115"/>
      <c r="M37" s="116" t="s">
        <v>72</v>
      </c>
      <c r="O37" s="117"/>
      <c r="P37" s="118"/>
    </row>
    <row r="38" spans="1:16" ht="17.45" customHeight="1">
      <c r="A38" s="119"/>
      <c r="B38" s="119"/>
      <c r="C38" s="119"/>
      <c r="D38" s="119"/>
      <c r="E38" s="119"/>
      <c r="F38" s="119"/>
      <c r="G38" s="119"/>
      <c r="H38" s="119"/>
      <c r="I38" s="119"/>
      <c r="J38" s="120"/>
      <c r="K38" s="73"/>
      <c r="L38" s="121"/>
      <c r="M38" s="122"/>
      <c r="N38" s="73"/>
      <c r="O38" s="123"/>
      <c r="P38" s="124"/>
    </row>
    <row r="39" spans="1:16" s="129" customFormat="1" ht="13.15" customHeight="1">
      <c r="A39" s="172"/>
      <c r="B39" s="173"/>
      <c r="C39" s="173"/>
      <c r="D39" s="173"/>
      <c r="E39" s="173"/>
      <c r="F39" s="173"/>
      <c r="G39" s="173"/>
      <c r="H39" s="173"/>
      <c r="I39" s="125"/>
      <c r="J39" s="126"/>
      <c r="K39" s="127"/>
      <c r="L39" s="128"/>
      <c r="M39" s="116" t="s">
        <v>73</v>
      </c>
      <c r="O39" s="130"/>
      <c r="P39" s="131"/>
    </row>
    <row r="40" spans="1:16" ht="17.45" customHeight="1">
      <c r="A40" s="174" t="s">
        <v>89</v>
      </c>
      <c r="B40" s="174"/>
      <c r="C40" s="174"/>
      <c r="D40" s="174"/>
      <c r="E40" s="174"/>
      <c r="F40" s="174"/>
      <c r="G40" s="174"/>
      <c r="H40" s="174"/>
      <c r="I40" s="119"/>
      <c r="J40" s="120"/>
      <c r="K40" s="73"/>
      <c r="L40" s="132"/>
      <c r="M40" s="122"/>
      <c r="N40" s="73"/>
      <c r="O40" s="123"/>
      <c r="P40" s="124"/>
    </row>
    <row r="41" spans="1:16" s="13" customFormat="1" ht="9.9499999999999993" customHeight="1">
      <c r="B41" s="133"/>
      <c r="C41" s="133"/>
      <c r="D41" s="133"/>
      <c r="E41" s="133"/>
      <c r="F41" s="133"/>
      <c r="G41" s="133"/>
      <c r="H41" s="133"/>
      <c r="I41" s="133"/>
      <c r="J41" s="134"/>
      <c r="K41" s="133"/>
      <c r="L41" s="132"/>
      <c r="M41" s="116" t="s">
        <v>74</v>
      </c>
      <c r="O41" s="23"/>
      <c r="P41" s="17"/>
    </row>
    <row r="42" spans="1:16" ht="12.75" customHeight="1" thickBot="1">
      <c r="A42" s="135"/>
      <c r="B42" s="73"/>
      <c r="C42" s="73"/>
      <c r="D42" s="73"/>
      <c r="E42" s="73"/>
      <c r="F42" s="73"/>
      <c r="G42" s="73"/>
      <c r="H42" s="73"/>
      <c r="I42" s="73"/>
      <c r="J42" s="120"/>
      <c r="K42" s="73"/>
      <c r="L42" s="136"/>
      <c r="M42" s="137"/>
      <c r="N42" s="190"/>
      <c r="O42" s="138"/>
      <c r="P42" s="139"/>
    </row>
    <row r="43" spans="1:16" s="13" customFormat="1">
      <c r="A43" s="140"/>
      <c r="B43" s="133"/>
      <c r="C43" s="133"/>
      <c r="D43" s="133"/>
      <c r="E43" s="133"/>
      <c r="F43" s="133"/>
      <c r="G43" s="133"/>
      <c r="H43" s="133"/>
      <c r="I43" s="133"/>
      <c r="J43" s="134"/>
      <c r="K43" s="133"/>
      <c r="L43" s="132"/>
      <c r="M43" s="141" t="s">
        <v>75</v>
      </c>
      <c r="N43" s="142"/>
      <c r="O43" s="142"/>
      <c r="P43" s="143"/>
    </row>
    <row r="44" spans="1:16">
      <c r="A44" s="135" t="s">
        <v>88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132"/>
      <c r="M44" s="144" t="s">
        <v>76</v>
      </c>
      <c r="N44" s="145"/>
      <c r="O44" s="145"/>
      <c r="P44" s="146"/>
    </row>
    <row r="45" spans="1:16" s="13" customFormat="1" ht="9.9499999999999993" customHeight="1">
      <c r="A45" s="133"/>
      <c r="B45" s="133" t="s">
        <v>90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47"/>
      <c r="M45" s="148" t="s">
        <v>77</v>
      </c>
      <c r="N45" s="149"/>
      <c r="O45" s="149"/>
      <c r="P45" s="150"/>
    </row>
    <row r="46" spans="1:16" ht="15.75" thickBot="1">
      <c r="A46" s="151"/>
      <c r="B46" s="152"/>
      <c r="C46" s="152"/>
      <c r="D46" s="152"/>
      <c r="E46" s="153"/>
      <c r="F46" s="153"/>
      <c r="G46" s="152"/>
      <c r="H46" s="152"/>
      <c r="I46" s="152"/>
      <c r="J46" s="152"/>
      <c r="K46" s="152"/>
      <c r="L46" s="154"/>
      <c r="M46" s="137"/>
      <c r="N46" s="138"/>
      <c r="O46" s="138"/>
      <c r="P46" s="139"/>
    </row>
    <row r="47" spans="1:16" s="40" customFormat="1" ht="15.75" customHeight="1">
      <c r="A47" s="155" t="s">
        <v>78</v>
      </c>
      <c r="B47" s="191" t="s">
        <v>79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2"/>
      <c r="M47" s="55"/>
      <c r="N47" s="156"/>
      <c r="O47" s="156"/>
      <c r="P47" s="157"/>
    </row>
    <row r="48" spans="1:16" s="171" customFormat="1" ht="13.5">
      <c r="B48" s="193" t="s">
        <v>80</v>
      </c>
      <c r="C48" s="193"/>
      <c r="D48" s="193"/>
      <c r="E48" s="193"/>
      <c r="F48" s="193"/>
      <c r="G48" s="193"/>
      <c r="H48" s="193"/>
      <c r="I48" s="193"/>
      <c r="J48" s="193"/>
      <c r="K48" s="193"/>
      <c r="L48" s="194"/>
      <c r="M48" s="184"/>
      <c r="N48" s="185"/>
      <c r="O48" s="185"/>
      <c r="P48" s="186"/>
    </row>
    <row r="49" spans="1:16" s="171" customFormat="1" ht="13.5">
      <c r="B49" s="193" t="s">
        <v>81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4"/>
      <c r="M49" s="184"/>
      <c r="N49" s="185"/>
      <c r="O49" s="185"/>
      <c r="P49" s="186"/>
    </row>
    <row r="50" spans="1:16" s="171" customFormat="1" ht="14.25" thickBot="1">
      <c r="A50" s="187"/>
      <c r="B50" s="195" t="s">
        <v>82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6"/>
      <c r="M50" s="188"/>
      <c r="N50" s="161"/>
      <c r="O50" s="161"/>
      <c r="P50" s="189"/>
    </row>
    <row r="51" spans="1:16">
      <c r="A51" s="13" t="s">
        <v>83</v>
      </c>
      <c r="B51" s="13"/>
      <c r="C51" s="13"/>
      <c r="D51" s="13"/>
      <c r="E51" s="16" t="s">
        <v>84</v>
      </c>
      <c r="G51" s="158" t="s">
        <v>85</v>
      </c>
      <c r="H51" s="159"/>
      <c r="I51" s="6"/>
      <c r="J51" s="6"/>
      <c r="K51" s="6"/>
      <c r="L51" s="160"/>
      <c r="N51" s="16" t="s">
        <v>86</v>
      </c>
      <c r="O51" s="23"/>
      <c r="P51" s="139"/>
    </row>
    <row r="52" spans="1:16" ht="15" customHeight="1" thickBot="1">
      <c r="A52" s="161"/>
      <c r="B52" s="162"/>
      <c r="C52" s="163"/>
      <c r="D52" s="163"/>
      <c r="E52" s="164"/>
      <c r="F52" s="163"/>
      <c r="G52" s="165"/>
      <c r="H52" s="166"/>
      <c r="I52" s="163"/>
      <c r="J52" s="163"/>
      <c r="K52" s="163"/>
      <c r="L52" s="167"/>
      <c r="M52" s="163"/>
      <c r="N52" s="164"/>
      <c r="O52" s="163"/>
      <c r="P52" s="168"/>
    </row>
    <row r="53" spans="1:16">
      <c r="A53" s="84" t="s">
        <v>87</v>
      </c>
      <c r="L53" s="160"/>
      <c r="N53" s="16" t="s">
        <v>86</v>
      </c>
      <c r="O53" s="23"/>
      <c r="P53" s="139"/>
    </row>
    <row r="54" spans="1:16" ht="15" customHeight="1" thickBot="1">
      <c r="A54" s="103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69"/>
      <c r="M54" s="105"/>
      <c r="N54" s="180"/>
      <c r="O54" s="105"/>
      <c r="P54" s="170"/>
    </row>
    <row r="55" spans="1:16" ht="15.75" thickTop="1">
      <c r="L55" s="160"/>
      <c r="O55" s="138"/>
    </row>
    <row r="56" spans="1:16">
      <c r="L56" s="160"/>
      <c r="O56" s="138"/>
    </row>
    <row r="57" spans="1:16">
      <c r="L57" s="160"/>
      <c r="O57" s="138"/>
    </row>
    <row r="58" spans="1:16">
      <c r="L58" s="160"/>
      <c r="O58" s="138"/>
    </row>
    <row r="59" spans="1:16">
      <c r="L59" s="160"/>
      <c r="O59" s="138"/>
    </row>
    <row r="60" spans="1:16">
      <c r="L60" s="160"/>
      <c r="O60" s="138"/>
    </row>
    <row r="61" spans="1:16">
      <c r="L61" s="160"/>
      <c r="O61" s="138"/>
    </row>
    <row r="62" spans="1:16">
      <c r="L62" s="160"/>
      <c r="O62" s="138"/>
    </row>
    <row r="63" spans="1:16">
      <c r="L63" s="160"/>
      <c r="O63" s="138"/>
    </row>
    <row r="64" spans="1:16">
      <c r="L64" s="160"/>
      <c r="O64" s="138"/>
    </row>
    <row r="65" spans="12:15">
      <c r="L65" s="160"/>
      <c r="O65" s="138"/>
    </row>
    <row r="66" spans="12:15">
      <c r="L66" s="160"/>
      <c r="O66" s="138"/>
    </row>
    <row r="67" spans="12:15">
      <c r="L67" s="160"/>
      <c r="O67" s="138"/>
    </row>
    <row r="68" spans="12:15">
      <c r="L68" s="160"/>
      <c r="O68" s="138"/>
    </row>
    <row r="69" spans="12:15">
      <c r="L69" s="160"/>
      <c r="O69" s="138"/>
    </row>
    <row r="70" spans="12:15">
      <c r="L70" s="160"/>
      <c r="O70" s="138"/>
    </row>
    <row r="71" spans="12:15">
      <c r="L71" s="160"/>
      <c r="O71" s="138"/>
    </row>
    <row r="72" spans="12:15">
      <c r="L72" s="160"/>
      <c r="O72" s="138"/>
    </row>
    <row r="73" spans="12:15">
      <c r="L73" s="160"/>
      <c r="O73" s="138"/>
    </row>
    <row r="74" spans="12:15">
      <c r="L74" s="160"/>
      <c r="O74" s="138"/>
    </row>
    <row r="75" spans="12:15">
      <c r="L75" s="160"/>
      <c r="O75" s="138"/>
    </row>
    <row r="76" spans="12:15">
      <c r="L76" s="160"/>
      <c r="O76" s="138"/>
    </row>
    <row r="77" spans="12:15">
      <c r="L77" s="160"/>
      <c r="O77" s="138"/>
    </row>
    <row r="78" spans="12:15">
      <c r="L78" s="160"/>
      <c r="O78" s="138"/>
    </row>
    <row r="79" spans="12:15">
      <c r="L79" s="160"/>
      <c r="O79" s="138"/>
    </row>
    <row r="80" spans="12:15">
      <c r="L80" s="160"/>
      <c r="O80" s="138"/>
    </row>
    <row r="81" spans="12:15">
      <c r="L81" s="160"/>
      <c r="O81" s="138"/>
    </row>
    <row r="82" spans="12:15">
      <c r="L82" s="160"/>
      <c r="O82" s="138"/>
    </row>
    <row r="83" spans="12:15">
      <c r="L83" s="160"/>
      <c r="O83" s="138"/>
    </row>
    <row r="84" spans="12:15">
      <c r="L84" s="160"/>
      <c r="O84" s="138"/>
    </row>
    <row r="85" spans="12:15">
      <c r="L85" s="160"/>
      <c r="O85" s="138"/>
    </row>
    <row r="86" spans="12:15">
      <c r="L86" s="160"/>
      <c r="O86" s="138"/>
    </row>
    <row r="87" spans="12:15">
      <c r="L87" s="160"/>
      <c r="O87" s="138"/>
    </row>
    <row r="88" spans="12:15">
      <c r="L88" s="160"/>
      <c r="O88" s="138"/>
    </row>
    <row r="89" spans="12:15">
      <c r="L89" s="160"/>
      <c r="O89" s="138"/>
    </row>
    <row r="90" spans="12:15">
      <c r="L90" s="160"/>
      <c r="O90" s="138"/>
    </row>
    <row r="91" spans="12:15">
      <c r="L91" s="160"/>
      <c r="O91" s="138"/>
    </row>
    <row r="92" spans="12:15">
      <c r="L92" s="160"/>
      <c r="O92" s="138"/>
    </row>
    <row r="93" spans="12:15">
      <c r="L93" s="160"/>
      <c r="O93" s="138"/>
    </row>
    <row r="94" spans="12:15">
      <c r="L94" s="160"/>
      <c r="O94" s="138"/>
    </row>
    <row r="95" spans="12:15">
      <c r="L95" s="160"/>
      <c r="O95" s="138"/>
    </row>
    <row r="96" spans="12:15">
      <c r="L96" s="160"/>
      <c r="O96" s="138"/>
    </row>
    <row r="97" spans="12:15">
      <c r="L97" s="160"/>
      <c r="O97" s="138"/>
    </row>
    <row r="98" spans="12:15">
      <c r="L98" s="160"/>
      <c r="O98" s="138"/>
    </row>
    <row r="99" spans="12:15">
      <c r="L99" s="160"/>
      <c r="O99" s="138"/>
    </row>
    <row r="100" spans="12:15">
      <c r="L100" s="160"/>
      <c r="O100" s="138"/>
    </row>
    <row r="101" spans="12:15">
      <c r="L101" s="160"/>
      <c r="O101" s="138"/>
    </row>
    <row r="102" spans="12:15">
      <c r="L102" s="160"/>
      <c r="O102" s="138"/>
    </row>
    <row r="103" spans="12:15">
      <c r="L103" s="160"/>
      <c r="O103" s="138"/>
    </row>
    <row r="104" spans="12:15">
      <c r="L104" s="160"/>
      <c r="O104" s="138"/>
    </row>
    <row r="105" spans="12:15">
      <c r="L105" s="160"/>
      <c r="O105" s="138"/>
    </row>
    <row r="106" spans="12:15">
      <c r="L106" s="160"/>
      <c r="O106" s="138"/>
    </row>
    <row r="107" spans="12:15">
      <c r="L107" s="160"/>
      <c r="O107" s="138"/>
    </row>
    <row r="108" spans="12:15">
      <c r="L108" s="160"/>
      <c r="O108" s="138"/>
    </row>
    <row r="109" spans="12:15">
      <c r="L109" s="160"/>
      <c r="O109" s="138"/>
    </row>
    <row r="110" spans="12:15">
      <c r="L110" s="160"/>
      <c r="O110" s="138"/>
    </row>
    <row r="111" spans="12:15">
      <c r="L111" s="160"/>
      <c r="O111" s="138"/>
    </row>
    <row r="112" spans="12:15">
      <c r="L112" s="160"/>
      <c r="O112" s="138"/>
    </row>
    <row r="113" spans="12:15">
      <c r="L113" s="160"/>
      <c r="O113" s="138"/>
    </row>
    <row r="114" spans="12:15">
      <c r="L114" s="160"/>
      <c r="O114" s="138"/>
    </row>
    <row r="115" spans="12:15">
      <c r="L115" s="160"/>
      <c r="O115" s="138"/>
    </row>
    <row r="116" spans="12:15">
      <c r="L116" s="160"/>
      <c r="O116" s="138"/>
    </row>
    <row r="117" spans="12:15">
      <c r="L117" s="160"/>
      <c r="O117" s="138"/>
    </row>
    <row r="118" spans="12:15">
      <c r="L118" s="160"/>
      <c r="O118" s="138"/>
    </row>
    <row r="119" spans="12:15">
      <c r="L119" s="160"/>
      <c r="O119" s="138"/>
    </row>
    <row r="120" spans="12:15">
      <c r="L120" s="160"/>
      <c r="O120" s="138"/>
    </row>
    <row r="121" spans="12:15">
      <c r="L121" s="160"/>
      <c r="O121" s="138"/>
    </row>
    <row r="122" spans="12:15">
      <c r="L122" s="160"/>
      <c r="O122" s="138"/>
    </row>
    <row r="123" spans="12:15">
      <c r="L123" s="160"/>
      <c r="O123" s="138"/>
    </row>
    <row r="124" spans="12:15">
      <c r="L124" s="160"/>
      <c r="O124" s="138"/>
    </row>
    <row r="125" spans="12:15">
      <c r="L125" s="160"/>
      <c r="O125" s="138"/>
    </row>
    <row r="126" spans="12:15">
      <c r="L126" s="160"/>
      <c r="O126" s="138"/>
    </row>
    <row r="127" spans="12:15">
      <c r="L127" s="160"/>
      <c r="O127" s="138"/>
    </row>
    <row r="128" spans="12:15">
      <c r="L128" s="160"/>
      <c r="O128" s="138"/>
    </row>
    <row r="129" spans="12:15">
      <c r="L129" s="160"/>
      <c r="O129" s="138"/>
    </row>
    <row r="130" spans="12:15">
      <c r="L130" s="160"/>
      <c r="O130" s="138"/>
    </row>
    <row r="131" spans="12:15">
      <c r="L131" s="160"/>
      <c r="O131" s="138"/>
    </row>
    <row r="132" spans="12:15">
      <c r="L132" s="160"/>
      <c r="O132" s="138"/>
    </row>
    <row r="133" spans="12:15">
      <c r="L133" s="160"/>
      <c r="O133" s="138"/>
    </row>
    <row r="134" spans="12:15">
      <c r="L134" s="160"/>
      <c r="O134" s="138"/>
    </row>
    <row r="135" spans="12:15">
      <c r="L135" s="160"/>
      <c r="O135" s="138"/>
    </row>
    <row r="136" spans="12:15">
      <c r="L136" s="160"/>
      <c r="O136" s="138"/>
    </row>
    <row r="137" spans="12:15">
      <c r="L137" s="160"/>
      <c r="O137" s="138"/>
    </row>
    <row r="138" spans="12:15">
      <c r="L138" s="160"/>
      <c r="O138" s="138"/>
    </row>
    <row r="139" spans="12:15">
      <c r="L139" s="160"/>
      <c r="O139" s="138"/>
    </row>
    <row r="140" spans="12:15">
      <c r="L140" s="160"/>
      <c r="O140" s="138"/>
    </row>
    <row r="141" spans="12:15">
      <c r="L141" s="160"/>
      <c r="O141" s="138"/>
    </row>
    <row r="142" spans="12:15">
      <c r="L142" s="160"/>
      <c r="O142" s="138"/>
    </row>
    <row r="143" spans="12:15">
      <c r="L143" s="160"/>
      <c r="O143" s="138"/>
    </row>
    <row r="144" spans="12:15">
      <c r="L144" s="160"/>
      <c r="O144" s="138"/>
    </row>
    <row r="145" spans="12:15">
      <c r="L145" s="160"/>
      <c r="O145" s="138"/>
    </row>
    <row r="146" spans="12:15">
      <c r="L146" s="160"/>
      <c r="O146" s="138"/>
    </row>
    <row r="147" spans="12:15">
      <c r="L147" s="160"/>
      <c r="O147" s="138"/>
    </row>
    <row r="148" spans="12:15">
      <c r="L148" s="160"/>
      <c r="O148" s="138"/>
    </row>
    <row r="149" spans="12:15">
      <c r="L149" s="160"/>
      <c r="O149" s="138"/>
    </row>
    <row r="150" spans="12:15">
      <c r="L150" s="160"/>
      <c r="O150" s="138"/>
    </row>
    <row r="151" spans="12:15">
      <c r="L151" s="160"/>
      <c r="O151" s="138"/>
    </row>
    <row r="152" spans="12:15">
      <c r="O152" s="138"/>
    </row>
    <row r="153" spans="12:15">
      <c r="O153" s="138"/>
    </row>
    <row r="154" spans="12:15">
      <c r="O154" s="138"/>
    </row>
    <row r="155" spans="12:15">
      <c r="O155" s="138"/>
    </row>
    <row r="156" spans="12:15">
      <c r="O156" s="138"/>
    </row>
    <row r="157" spans="12:15">
      <c r="O157" s="138"/>
    </row>
    <row r="158" spans="12:15">
      <c r="O158" s="138"/>
    </row>
    <row r="159" spans="12:15">
      <c r="O159" s="138"/>
    </row>
    <row r="160" spans="12:15">
      <c r="O160" s="138"/>
    </row>
    <row r="161" spans="15:15">
      <c r="O161" s="138"/>
    </row>
    <row r="162" spans="15:15">
      <c r="O162" s="138"/>
    </row>
    <row r="163" spans="15:15">
      <c r="O163" s="138"/>
    </row>
    <row r="164" spans="15:15">
      <c r="O164" s="138"/>
    </row>
    <row r="165" spans="15:15">
      <c r="O165" s="138"/>
    </row>
    <row r="166" spans="15:15">
      <c r="O166" s="138"/>
    </row>
    <row r="167" spans="15:15">
      <c r="O167" s="138"/>
    </row>
    <row r="168" spans="15:15">
      <c r="O168" s="138"/>
    </row>
    <row r="169" spans="15:15">
      <c r="O169" s="138"/>
    </row>
    <row r="170" spans="15:15">
      <c r="O170" s="138"/>
    </row>
    <row r="171" spans="15:15">
      <c r="O171" s="138"/>
    </row>
    <row r="172" spans="15:15">
      <c r="O172" s="138"/>
    </row>
    <row r="173" spans="15:15">
      <c r="O173" s="138"/>
    </row>
    <row r="174" spans="15:15">
      <c r="O174" s="138"/>
    </row>
    <row r="175" spans="15:15">
      <c r="O175" s="138"/>
    </row>
    <row r="176" spans="15:15">
      <c r="O176" s="138"/>
    </row>
    <row r="177" spans="15:15">
      <c r="O177" s="138"/>
    </row>
    <row r="178" spans="15:15">
      <c r="O178" s="138"/>
    </row>
    <row r="179" spans="15:15">
      <c r="O179" s="138"/>
    </row>
    <row r="180" spans="15:15">
      <c r="O180" s="138"/>
    </row>
    <row r="181" spans="15:15">
      <c r="O181" s="138"/>
    </row>
    <row r="182" spans="15:15">
      <c r="O182" s="138"/>
    </row>
    <row r="183" spans="15:15">
      <c r="O183" s="138"/>
    </row>
    <row r="184" spans="15:15">
      <c r="O184" s="138"/>
    </row>
    <row r="185" spans="15:15">
      <c r="O185" s="138"/>
    </row>
    <row r="186" spans="15:15">
      <c r="O186" s="138"/>
    </row>
    <row r="187" spans="15:15">
      <c r="O187" s="138"/>
    </row>
    <row r="188" spans="15:15">
      <c r="O188" s="138"/>
    </row>
    <row r="189" spans="15:15">
      <c r="O189" s="138"/>
    </row>
    <row r="190" spans="15:15">
      <c r="O190" s="138"/>
    </row>
    <row r="191" spans="15:15">
      <c r="O191" s="138"/>
    </row>
    <row r="192" spans="15:15">
      <c r="O192" s="138"/>
    </row>
    <row r="193" spans="15:15">
      <c r="O193" s="138"/>
    </row>
    <row r="194" spans="15:15">
      <c r="O194" s="138"/>
    </row>
    <row r="195" spans="15:15">
      <c r="O195" s="138"/>
    </row>
    <row r="196" spans="15:15">
      <c r="O196" s="138"/>
    </row>
    <row r="197" spans="15:15">
      <c r="O197" s="138"/>
    </row>
    <row r="198" spans="15:15">
      <c r="O198" s="138"/>
    </row>
    <row r="199" spans="15:15">
      <c r="O199" s="138"/>
    </row>
    <row r="200" spans="15:15">
      <c r="O200" s="138"/>
    </row>
    <row r="201" spans="15:15">
      <c r="O201" s="138"/>
    </row>
    <row r="202" spans="15:15">
      <c r="O202" s="138"/>
    </row>
    <row r="203" spans="15:15">
      <c r="O203" s="138"/>
    </row>
    <row r="204" spans="15:15">
      <c r="O204" s="138"/>
    </row>
    <row r="205" spans="15:15">
      <c r="O205" s="138"/>
    </row>
    <row r="206" spans="15:15">
      <c r="O206" s="138"/>
    </row>
    <row r="207" spans="15:15">
      <c r="O207" s="138"/>
    </row>
    <row r="208" spans="15:15">
      <c r="O208" s="138"/>
    </row>
    <row r="209" spans="15:15">
      <c r="O209" s="138"/>
    </row>
    <row r="210" spans="15:15">
      <c r="O210" s="138"/>
    </row>
    <row r="211" spans="15:15">
      <c r="O211" s="138"/>
    </row>
    <row r="212" spans="15:15">
      <c r="O212" s="138"/>
    </row>
    <row r="213" spans="15:15">
      <c r="O213" s="138"/>
    </row>
    <row r="214" spans="15:15">
      <c r="O214" s="138"/>
    </row>
    <row r="215" spans="15:15">
      <c r="O215" s="138"/>
    </row>
    <row r="216" spans="15:15">
      <c r="O216" s="138"/>
    </row>
    <row r="217" spans="15:15">
      <c r="O217" s="138"/>
    </row>
    <row r="218" spans="15:15">
      <c r="O218" s="138"/>
    </row>
    <row r="219" spans="15:15">
      <c r="O219" s="138"/>
    </row>
    <row r="220" spans="15:15">
      <c r="O220" s="138"/>
    </row>
    <row r="221" spans="15:15">
      <c r="O221" s="138"/>
    </row>
    <row r="222" spans="15:15">
      <c r="O222" s="138"/>
    </row>
    <row r="223" spans="15:15">
      <c r="O223" s="138"/>
    </row>
    <row r="224" spans="15:15">
      <c r="O224" s="138"/>
    </row>
    <row r="225" spans="15:15">
      <c r="O225" s="138"/>
    </row>
    <row r="226" spans="15:15">
      <c r="O226" s="138"/>
    </row>
    <row r="227" spans="15:15">
      <c r="O227" s="138"/>
    </row>
    <row r="228" spans="15:15">
      <c r="O228" s="138"/>
    </row>
    <row r="229" spans="15:15">
      <c r="O229" s="138"/>
    </row>
    <row r="230" spans="15:15">
      <c r="O230" s="138"/>
    </row>
    <row r="231" spans="15:15">
      <c r="O231" s="138"/>
    </row>
    <row r="232" spans="15:15">
      <c r="O232" s="138"/>
    </row>
    <row r="233" spans="15:15">
      <c r="O233" s="138"/>
    </row>
    <row r="234" spans="15:15">
      <c r="O234" s="138"/>
    </row>
    <row r="235" spans="15:15">
      <c r="O235" s="138"/>
    </row>
    <row r="236" spans="15:15">
      <c r="O236" s="138"/>
    </row>
    <row r="237" spans="15:15">
      <c r="O237" s="138"/>
    </row>
    <row r="238" spans="15:15">
      <c r="O238" s="138"/>
    </row>
    <row r="239" spans="15:15">
      <c r="O239" s="138"/>
    </row>
    <row r="240" spans="15:15">
      <c r="O240" s="138"/>
    </row>
    <row r="241" spans="15:15">
      <c r="O241" s="138"/>
    </row>
    <row r="242" spans="15:15">
      <c r="O242" s="138"/>
    </row>
    <row r="243" spans="15:15">
      <c r="O243" s="138"/>
    </row>
    <row r="244" spans="15:15">
      <c r="O244" s="138"/>
    </row>
    <row r="245" spans="15:15">
      <c r="O245" s="138"/>
    </row>
    <row r="246" spans="15:15">
      <c r="O246" s="138"/>
    </row>
    <row r="247" spans="15:15">
      <c r="O247" s="138"/>
    </row>
    <row r="248" spans="15:15">
      <c r="O248" s="138"/>
    </row>
    <row r="249" spans="15:15">
      <c r="O249" s="138"/>
    </row>
    <row r="250" spans="15:15">
      <c r="O250" s="138"/>
    </row>
    <row r="251" spans="15:15">
      <c r="O251" s="138"/>
    </row>
    <row r="252" spans="15:15">
      <c r="O252" s="138"/>
    </row>
    <row r="253" spans="15:15">
      <c r="O253" s="138"/>
    </row>
    <row r="254" spans="15:15">
      <c r="O254" s="138"/>
    </row>
    <row r="255" spans="15:15">
      <c r="O255" s="138"/>
    </row>
    <row r="256" spans="15:15">
      <c r="O256" s="138"/>
    </row>
    <row r="257" spans="15:15">
      <c r="O257" s="138"/>
    </row>
    <row r="258" spans="15:15">
      <c r="O258" s="138"/>
    </row>
    <row r="259" spans="15:15">
      <c r="O259" s="138"/>
    </row>
    <row r="260" spans="15:15">
      <c r="O260" s="138"/>
    </row>
    <row r="261" spans="15:15">
      <c r="O261" s="138"/>
    </row>
    <row r="262" spans="15:15">
      <c r="O262" s="138"/>
    </row>
    <row r="263" spans="15:15">
      <c r="O263" s="138"/>
    </row>
    <row r="264" spans="15:15">
      <c r="O264" s="138"/>
    </row>
    <row r="265" spans="15:15">
      <c r="O265" s="138"/>
    </row>
    <row r="266" spans="15:15">
      <c r="O266" s="138"/>
    </row>
    <row r="267" spans="15:15">
      <c r="O267" s="138"/>
    </row>
    <row r="268" spans="15:15">
      <c r="O268" s="138"/>
    </row>
    <row r="269" spans="15:15">
      <c r="O269" s="138"/>
    </row>
    <row r="270" spans="15:15">
      <c r="O270" s="138"/>
    </row>
    <row r="271" spans="15:15">
      <c r="O271" s="138"/>
    </row>
    <row r="272" spans="15:15">
      <c r="O272" s="138"/>
    </row>
    <row r="273" spans="15:15">
      <c r="O273" s="138"/>
    </row>
    <row r="274" spans="15:15">
      <c r="O274" s="138"/>
    </row>
    <row r="275" spans="15:15">
      <c r="O275" s="138"/>
    </row>
    <row r="276" spans="15:15">
      <c r="O276" s="138"/>
    </row>
    <row r="277" spans="15:15">
      <c r="O277" s="138"/>
    </row>
    <row r="278" spans="15:15">
      <c r="O278" s="138"/>
    </row>
    <row r="279" spans="15:15">
      <c r="O279" s="138"/>
    </row>
    <row r="280" spans="15:15">
      <c r="O280" s="138"/>
    </row>
    <row r="281" spans="15:15">
      <c r="O281" s="138"/>
    </row>
    <row r="282" spans="15:15">
      <c r="O282" s="138"/>
    </row>
    <row r="283" spans="15:15">
      <c r="O283" s="138"/>
    </row>
    <row r="284" spans="15:15">
      <c r="O284" s="138"/>
    </row>
    <row r="285" spans="15:15">
      <c r="O285" s="138"/>
    </row>
    <row r="286" spans="15:15">
      <c r="O286" s="138"/>
    </row>
    <row r="287" spans="15:15">
      <c r="O287" s="138"/>
    </row>
    <row r="288" spans="15:15">
      <c r="O288" s="138"/>
    </row>
    <row r="289" spans="15:15">
      <c r="O289" s="138"/>
    </row>
    <row r="290" spans="15:15">
      <c r="O290" s="138"/>
    </row>
    <row r="291" spans="15:15">
      <c r="O291" s="138"/>
    </row>
    <row r="292" spans="15:15">
      <c r="O292" s="138"/>
    </row>
    <row r="293" spans="15:15">
      <c r="O293" s="138"/>
    </row>
    <row r="294" spans="15:15">
      <c r="O294" s="138"/>
    </row>
    <row r="295" spans="15:15">
      <c r="O295" s="138"/>
    </row>
    <row r="296" spans="15:15">
      <c r="O296" s="138"/>
    </row>
    <row r="297" spans="15:15">
      <c r="O297" s="138"/>
    </row>
    <row r="298" spans="15:15">
      <c r="O298" s="138"/>
    </row>
    <row r="299" spans="15:15">
      <c r="O299" s="138"/>
    </row>
    <row r="300" spans="15:15">
      <c r="O300" s="138"/>
    </row>
    <row r="301" spans="15:15">
      <c r="O301" s="138"/>
    </row>
    <row r="302" spans="15:15">
      <c r="O302" s="138"/>
    </row>
    <row r="303" spans="15:15">
      <c r="O303" s="138"/>
    </row>
    <row r="304" spans="15:15">
      <c r="O304" s="138"/>
    </row>
    <row r="305" spans="15:15">
      <c r="O305" s="138"/>
    </row>
    <row r="306" spans="15:15">
      <c r="O306" s="138"/>
    </row>
    <row r="307" spans="15:15">
      <c r="O307" s="138"/>
    </row>
    <row r="308" spans="15:15">
      <c r="O308" s="138"/>
    </row>
    <row r="309" spans="15:15">
      <c r="O309" s="138"/>
    </row>
    <row r="310" spans="15:15">
      <c r="O310" s="138"/>
    </row>
    <row r="311" spans="15:15">
      <c r="O311" s="138"/>
    </row>
    <row r="312" spans="15:15">
      <c r="O312" s="138"/>
    </row>
    <row r="313" spans="15:15">
      <c r="O313" s="138"/>
    </row>
    <row r="314" spans="15:15">
      <c r="O314" s="138"/>
    </row>
    <row r="315" spans="15:15">
      <c r="O315" s="138"/>
    </row>
    <row r="316" spans="15:15">
      <c r="O316" s="138"/>
    </row>
    <row r="317" spans="15:15">
      <c r="O317" s="138"/>
    </row>
    <row r="318" spans="15:15">
      <c r="O318" s="138"/>
    </row>
    <row r="319" spans="15:15">
      <c r="O319" s="138"/>
    </row>
    <row r="320" spans="15:15">
      <c r="O320" s="138"/>
    </row>
    <row r="321" spans="15:15">
      <c r="O321" s="138"/>
    </row>
    <row r="322" spans="15:15">
      <c r="O322" s="138"/>
    </row>
    <row r="323" spans="15:15">
      <c r="O323" s="138"/>
    </row>
    <row r="324" spans="15:15">
      <c r="O324" s="138"/>
    </row>
    <row r="325" spans="15:15">
      <c r="O325" s="138"/>
    </row>
    <row r="326" spans="15:15">
      <c r="O326" s="138"/>
    </row>
    <row r="327" spans="15:15">
      <c r="O327" s="138"/>
    </row>
    <row r="328" spans="15:15">
      <c r="O328" s="138"/>
    </row>
    <row r="329" spans="15:15">
      <c r="O329" s="138"/>
    </row>
    <row r="330" spans="15:15">
      <c r="O330" s="138"/>
    </row>
    <row r="331" spans="15:15">
      <c r="O331" s="138"/>
    </row>
    <row r="332" spans="15:15">
      <c r="O332" s="138"/>
    </row>
    <row r="333" spans="15:15">
      <c r="O333" s="138"/>
    </row>
    <row r="334" spans="15:15">
      <c r="O334" s="138"/>
    </row>
    <row r="335" spans="15:15">
      <c r="O335" s="138"/>
    </row>
    <row r="336" spans="15:15">
      <c r="O336" s="138"/>
    </row>
    <row r="337" spans="15:15">
      <c r="O337" s="138"/>
    </row>
    <row r="338" spans="15:15">
      <c r="O338" s="138"/>
    </row>
    <row r="339" spans="15:15">
      <c r="O339" s="138"/>
    </row>
    <row r="340" spans="15:15">
      <c r="O340" s="138"/>
    </row>
    <row r="341" spans="15:15">
      <c r="O341" s="138"/>
    </row>
    <row r="342" spans="15:15">
      <c r="O342" s="138"/>
    </row>
    <row r="343" spans="15:15">
      <c r="O343" s="138"/>
    </row>
    <row r="344" spans="15:15">
      <c r="O344" s="138"/>
    </row>
    <row r="345" spans="15:15">
      <c r="O345" s="138"/>
    </row>
    <row r="346" spans="15:15">
      <c r="O346" s="138"/>
    </row>
    <row r="347" spans="15:15">
      <c r="O347" s="138"/>
    </row>
    <row r="348" spans="15:15">
      <c r="O348" s="138"/>
    </row>
    <row r="349" spans="15:15">
      <c r="O349" s="138"/>
    </row>
    <row r="350" spans="15:15">
      <c r="O350" s="138"/>
    </row>
    <row r="351" spans="15:15">
      <c r="O351" s="138"/>
    </row>
    <row r="352" spans="15:15">
      <c r="O352" s="138"/>
    </row>
    <row r="353" spans="15:15">
      <c r="O353" s="138"/>
    </row>
    <row r="354" spans="15:15">
      <c r="O354" s="138"/>
    </row>
    <row r="355" spans="15:15">
      <c r="O355" s="138"/>
    </row>
    <row r="356" spans="15:15">
      <c r="O356" s="138"/>
    </row>
    <row r="357" spans="15:15">
      <c r="O357" s="138"/>
    </row>
    <row r="358" spans="15:15">
      <c r="O358" s="138"/>
    </row>
    <row r="359" spans="15:15">
      <c r="O359" s="138"/>
    </row>
    <row r="360" spans="15:15">
      <c r="O360" s="138"/>
    </row>
    <row r="361" spans="15:15">
      <c r="O361" s="138"/>
    </row>
    <row r="362" spans="15:15">
      <c r="O362" s="138"/>
    </row>
    <row r="363" spans="15:15">
      <c r="O363" s="138"/>
    </row>
    <row r="364" spans="15:15">
      <c r="O364" s="138"/>
    </row>
    <row r="365" spans="15:15">
      <c r="O365" s="138"/>
    </row>
    <row r="366" spans="15:15">
      <c r="O366" s="138"/>
    </row>
    <row r="367" spans="15:15">
      <c r="O367" s="138"/>
    </row>
    <row r="368" spans="15:15">
      <c r="O368" s="138"/>
    </row>
    <row r="369" spans="15:15">
      <c r="O369" s="138"/>
    </row>
    <row r="370" spans="15:15">
      <c r="O370" s="138"/>
    </row>
    <row r="371" spans="15:15">
      <c r="O371" s="138"/>
    </row>
    <row r="372" spans="15:15">
      <c r="O372" s="138"/>
    </row>
    <row r="373" spans="15:15">
      <c r="O373" s="138"/>
    </row>
    <row r="374" spans="15:15">
      <c r="O374" s="138"/>
    </row>
    <row r="375" spans="15:15">
      <c r="O375" s="138"/>
    </row>
    <row r="376" spans="15:15">
      <c r="O376" s="138"/>
    </row>
    <row r="377" spans="15:15">
      <c r="O377" s="138"/>
    </row>
    <row r="378" spans="15:15">
      <c r="O378" s="138"/>
    </row>
    <row r="379" spans="15:15">
      <c r="O379" s="138"/>
    </row>
    <row r="380" spans="15:15">
      <c r="O380" s="138"/>
    </row>
    <row r="381" spans="15:15">
      <c r="O381" s="138"/>
    </row>
    <row r="382" spans="15:15">
      <c r="O382" s="138"/>
    </row>
    <row r="383" spans="15:15">
      <c r="O383" s="138"/>
    </row>
    <row r="384" spans="15:15">
      <c r="O384" s="138"/>
    </row>
    <row r="385" spans="15:15">
      <c r="O385" s="138"/>
    </row>
    <row r="386" spans="15:15">
      <c r="O386" s="138"/>
    </row>
    <row r="387" spans="15:15">
      <c r="O387" s="138"/>
    </row>
    <row r="388" spans="15:15">
      <c r="O388" s="138"/>
    </row>
    <row r="389" spans="15:15">
      <c r="O389" s="138"/>
    </row>
    <row r="390" spans="15:15">
      <c r="O390" s="138"/>
    </row>
    <row r="391" spans="15:15">
      <c r="O391" s="138"/>
    </row>
    <row r="392" spans="15:15">
      <c r="O392" s="138"/>
    </row>
    <row r="393" spans="15:15">
      <c r="O393" s="138"/>
    </row>
    <row r="394" spans="15:15">
      <c r="O394" s="138"/>
    </row>
    <row r="395" spans="15:15">
      <c r="O395" s="138"/>
    </row>
    <row r="396" spans="15:15">
      <c r="O396" s="138"/>
    </row>
    <row r="397" spans="15:15">
      <c r="O397" s="138"/>
    </row>
    <row r="398" spans="15:15">
      <c r="O398" s="138"/>
    </row>
    <row r="399" spans="15:15">
      <c r="O399" s="138"/>
    </row>
    <row r="400" spans="15:15">
      <c r="O400" s="138"/>
    </row>
    <row r="401" spans="15:15">
      <c r="O401" s="138"/>
    </row>
    <row r="402" spans="15:15">
      <c r="O402" s="138"/>
    </row>
    <row r="403" spans="15:15">
      <c r="O403" s="138"/>
    </row>
    <row r="404" spans="15:15">
      <c r="O404" s="138"/>
    </row>
    <row r="405" spans="15:15">
      <c r="O405" s="138"/>
    </row>
    <row r="406" spans="15:15">
      <c r="O406" s="138"/>
    </row>
    <row r="407" spans="15:15">
      <c r="O407" s="138"/>
    </row>
    <row r="408" spans="15:15">
      <c r="O408" s="138"/>
    </row>
    <row r="409" spans="15:15">
      <c r="O409" s="138"/>
    </row>
    <row r="410" spans="15:15">
      <c r="O410" s="138"/>
    </row>
    <row r="411" spans="15:15">
      <c r="O411" s="138"/>
    </row>
    <row r="412" spans="15:15">
      <c r="O412" s="138"/>
    </row>
    <row r="413" spans="15:15">
      <c r="O413" s="138"/>
    </row>
    <row r="414" spans="15:15">
      <c r="O414" s="138"/>
    </row>
    <row r="415" spans="15:15">
      <c r="O415" s="138"/>
    </row>
    <row r="416" spans="15:15">
      <c r="O416" s="138"/>
    </row>
    <row r="417" spans="15:15">
      <c r="O417" s="138"/>
    </row>
    <row r="418" spans="15:15">
      <c r="O418" s="138"/>
    </row>
    <row r="419" spans="15:15">
      <c r="O419" s="138"/>
    </row>
    <row r="420" spans="15:15">
      <c r="O420" s="138"/>
    </row>
    <row r="421" spans="15:15">
      <c r="O421" s="138"/>
    </row>
    <row r="422" spans="15:15">
      <c r="O422" s="138"/>
    </row>
    <row r="423" spans="15:15">
      <c r="O423" s="138"/>
    </row>
    <row r="424" spans="15:15">
      <c r="O424" s="138"/>
    </row>
    <row r="425" spans="15:15">
      <c r="O425" s="138"/>
    </row>
    <row r="426" spans="15:15">
      <c r="O426" s="138"/>
    </row>
    <row r="427" spans="15:15">
      <c r="O427" s="138"/>
    </row>
    <row r="428" spans="15:15">
      <c r="O428" s="138"/>
    </row>
    <row r="429" spans="15:15">
      <c r="O429" s="138"/>
    </row>
    <row r="430" spans="15:15">
      <c r="O430" s="138"/>
    </row>
    <row r="431" spans="15:15">
      <c r="O431" s="138"/>
    </row>
    <row r="432" spans="15:15">
      <c r="O432" s="138"/>
    </row>
    <row r="433" spans="15:15">
      <c r="O433" s="138"/>
    </row>
    <row r="434" spans="15:15">
      <c r="O434" s="138"/>
    </row>
    <row r="435" spans="15:15">
      <c r="O435" s="138"/>
    </row>
    <row r="436" spans="15:15">
      <c r="O436" s="138"/>
    </row>
    <row r="437" spans="15:15">
      <c r="O437" s="138"/>
    </row>
    <row r="438" spans="15:15">
      <c r="O438" s="138"/>
    </row>
    <row r="439" spans="15:15">
      <c r="O439" s="138"/>
    </row>
    <row r="440" spans="15:15">
      <c r="O440" s="138"/>
    </row>
    <row r="441" spans="15:15">
      <c r="O441" s="138"/>
    </row>
    <row r="442" spans="15:15">
      <c r="O442" s="138"/>
    </row>
    <row r="443" spans="15:15">
      <c r="O443" s="138"/>
    </row>
    <row r="444" spans="15:15">
      <c r="O444" s="138"/>
    </row>
    <row r="445" spans="15:15">
      <c r="O445" s="138"/>
    </row>
    <row r="446" spans="15:15">
      <c r="O446" s="138"/>
    </row>
    <row r="447" spans="15:15">
      <c r="O447" s="138"/>
    </row>
    <row r="448" spans="15:15">
      <c r="O448" s="138"/>
    </row>
    <row r="449" spans="15:15">
      <c r="O449" s="138"/>
    </row>
    <row r="450" spans="15:15">
      <c r="O450" s="138"/>
    </row>
    <row r="451" spans="15:15">
      <c r="O451" s="138"/>
    </row>
    <row r="452" spans="15:15">
      <c r="O452" s="138"/>
    </row>
    <row r="453" spans="15:15">
      <c r="O453" s="138"/>
    </row>
    <row r="454" spans="15:15">
      <c r="O454" s="138"/>
    </row>
    <row r="455" spans="15:15">
      <c r="O455" s="138"/>
    </row>
    <row r="456" spans="15:15">
      <c r="O456" s="138"/>
    </row>
    <row r="457" spans="15:15">
      <c r="O457" s="138"/>
    </row>
    <row r="458" spans="15:15">
      <c r="O458" s="138"/>
    </row>
    <row r="459" spans="15:15">
      <c r="O459" s="138"/>
    </row>
    <row r="460" spans="15:15">
      <c r="O460" s="138"/>
    </row>
    <row r="461" spans="15:15">
      <c r="O461" s="138"/>
    </row>
    <row r="462" spans="15:15">
      <c r="O462" s="138"/>
    </row>
    <row r="463" spans="15:15">
      <c r="O463" s="138"/>
    </row>
    <row r="464" spans="15:15">
      <c r="O464" s="138"/>
    </row>
    <row r="465" spans="15:15">
      <c r="O465" s="138"/>
    </row>
    <row r="466" spans="15:15">
      <c r="O466" s="138"/>
    </row>
    <row r="467" spans="15:15">
      <c r="O467" s="138"/>
    </row>
  </sheetData>
  <mergeCells count="4">
    <mergeCell ref="B47:L47"/>
    <mergeCell ref="B48:L48"/>
    <mergeCell ref="B49:L49"/>
    <mergeCell ref="B50:L50"/>
  </mergeCells>
  <pageMargins left="0.7" right="0.7" top="0.75" bottom="0.75" header="0.3" footer="0.3"/>
  <pageSetup scale="7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Sheet1!$A$3:$A$4</xm:f>
          </x14:formula1>
          <xm:sqref>N42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4"/>
  <sheetViews>
    <sheetView workbookViewId="0">
      <selection activeCell="A2" sqref="A2"/>
    </sheetView>
  </sheetViews>
  <sheetFormatPr defaultRowHeight="15"/>
  <sheetData>
    <row r="3" spans="1:1">
      <c r="A3">
        <v>0.65500000000000003</v>
      </c>
    </row>
    <row r="4" spans="1:1">
      <c r="A4">
        <v>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6697-0E10-458F-9FC1-CC8CA023C338}">
  <dimension ref="A1"/>
  <sheetViews>
    <sheetView workbookViewId="0">
      <selection activeCell="M56" sqref="M56"/>
    </sheetView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E5011A30A9E4BB46DBE54C0DB0716" ma:contentTypeVersion="14" ma:contentTypeDescription="Create a new document." ma:contentTypeScope="" ma:versionID="01e41262780c971486c1fbb144f72ce1">
  <xsd:schema xmlns:xsd="http://www.w3.org/2001/XMLSchema" xmlns:xs="http://www.w3.org/2001/XMLSchema" xmlns:p="http://schemas.microsoft.com/office/2006/metadata/properties" xmlns:ns3="f02e77e4-c850-4a3c-b36c-2344e64105e0" xmlns:ns4="61170678-83b1-49ad-8803-5bc6efada42a" targetNamespace="http://schemas.microsoft.com/office/2006/metadata/properties" ma:root="true" ma:fieldsID="a2b8a2d4eca0b57d0c241790a6680e85" ns3:_="" ns4:_="">
    <xsd:import namespace="f02e77e4-c850-4a3c-b36c-2344e64105e0"/>
    <xsd:import namespace="61170678-83b1-49ad-8803-5bc6efada4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e77e4-c850-4a3c-b36c-2344e6410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70678-83b1-49ad-8803-5bc6efada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D5656-B214-4FEC-AE2E-24D07533D77F}">
  <ds:schemaRefs>
    <ds:schemaRef ds:uri="61170678-83b1-49ad-8803-5bc6efada42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02e77e4-c850-4a3c-b36c-2344e64105e0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8A3A241-F99F-47B2-8595-A9D541CB37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5BBBD-4620-441B-8B4F-C415B79B8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2e77e4-c850-4a3c-b36c-2344e64105e0"/>
    <ds:schemaRef ds:uri="61170678-83b1-49ad-8803-5bc6efada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Expense Claim</vt:lpstr>
      <vt:lpstr>Sheet1</vt:lpstr>
      <vt:lpstr>TEC Instructions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Forms Packet</dc:title>
  <dc:creator>Service Center</dc:creator>
  <cp:lastModifiedBy>Cheng, Adriana</cp:lastModifiedBy>
  <cp:lastPrinted>2021-12-22T18:37:22Z</cp:lastPrinted>
  <dcterms:created xsi:type="dcterms:W3CDTF">2014-12-15T18:40:34Z</dcterms:created>
  <dcterms:modified xsi:type="dcterms:W3CDTF">2023-01-20T17:44:34Z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0x0101009D0E5011A30A9E4BB46DBE54C0DB0716</vt:lpwstr>
  </property>
</Properties>
</file>