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sula-my.sharepoint.com/personal/acheng4_calstatela_edu/Documents/Desktop/2023/"/>
    </mc:Choice>
  </mc:AlternateContent>
  <xr:revisionPtr revIDLastSave="1" documentId="8_{708E5FEA-491E-4215-9040-81F1758D4F56}" xr6:coauthVersionLast="47" xr6:coauthVersionMax="47" xr10:uidLastSave="{0DCEE514-4D0F-487D-9002-075E218DD75D}"/>
  <bookViews>
    <workbookView xWindow="28680" yWindow="-120" windowWidth="29040" windowHeight="15840" activeTab="1" xr2:uid="{00000000-000D-0000-FFFF-FFFF00000000}"/>
  </bookViews>
  <sheets>
    <sheet name="Breakdown of Expenses" sheetId="1" r:id="rId1"/>
    <sheet name="Request Travel Form" sheetId="4" r:id="rId2"/>
    <sheet name="Sheet1" sheetId="10" state="hidden" r:id="rId3"/>
  </sheets>
  <definedNames>
    <definedName name="_xlnm.Print_Area" localSheetId="1">'Request Travel Form'!$B$1:$Q$78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E15" i="1"/>
  <c r="D15" i="1"/>
  <c r="I3" i="1" l="1"/>
  <c r="O40" i="4" s="1"/>
  <c r="I4" i="1"/>
  <c r="I5" i="1"/>
  <c r="I6" i="1"/>
  <c r="I7" i="1"/>
  <c r="I8" i="1"/>
  <c r="O39" i="4" s="1"/>
  <c r="I10" i="1"/>
  <c r="I11" i="1"/>
  <c r="I12" i="1"/>
  <c r="I13" i="1"/>
  <c r="I14" i="1"/>
  <c r="O41" i="4" s="1"/>
  <c r="B15" i="1"/>
  <c r="C15" i="1"/>
  <c r="F15" i="1"/>
  <c r="G15" i="1"/>
  <c r="H15" i="1"/>
  <c r="O38" i="4" l="1"/>
  <c r="O42" i="4" s="1"/>
  <c r="I15" i="1"/>
</calcChain>
</file>

<file path=xl/sharedStrings.xml><?xml version="1.0" encoding="utf-8"?>
<sst xmlns="http://schemas.openxmlformats.org/spreadsheetml/2006/main" count="126" uniqueCount="104">
  <si>
    <t>Dates</t>
  </si>
  <si>
    <t>Description</t>
  </si>
  <si>
    <t>Total</t>
  </si>
  <si>
    <t>Registration/business expense</t>
  </si>
  <si>
    <t>Airfare/transportation</t>
  </si>
  <si>
    <t>Meals up to  $55.00 with overnight stay</t>
  </si>
  <si>
    <t>Incidentals (up to $7.00)</t>
  </si>
  <si>
    <t>Gas/business expense</t>
  </si>
  <si>
    <t>Phone/Fax/business expense</t>
  </si>
  <si>
    <t>Parking</t>
  </si>
  <si>
    <t>Relocation/Moving Expense</t>
  </si>
  <si>
    <t xml:space="preserve">Traveler: </t>
  </si>
  <si>
    <t xml:space="preserve">Purpose: </t>
  </si>
  <si>
    <t xml:space="preserve"> </t>
  </si>
  <si>
    <t xml:space="preserve">I.  GENERAL INFORMATION:  </t>
  </si>
  <si>
    <t>SHADED AREAS FOR ACCOUNTING USE ONLY</t>
  </si>
  <si>
    <t>Last Name, First Name</t>
  </si>
  <si>
    <t>Employee ID#</t>
  </si>
  <si>
    <t>Department</t>
  </si>
  <si>
    <t>Ext.</t>
  </si>
  <si>
    <t>Departure to Destination</t>
  </si>
  <si>
    <t>Date</t>
  </si>
  <si>
    <t>Time</t>
  </si>
  <si>
    <t>Return from</t>
  </si>
  <si>
    <t xml:space="preserve">   Time</t>
  </si>
  <si>
    <t>Destination</t>
  </si>
  <si>
    <t>A</t>
  </si>
  <si>
    <t>B</t>
  </si>
  <si>
    <t>C</t>
  </si>
  <si>
    <t>D</t>
  </si>
  <si>
    <t>E</t>
  </si>
  <si>
    <t>F</t>
  </si>
  <si>
    <t xml:space="preserve">G      </t>
  </si>
  <si>
    <t>II.  FINANCIAL INFORMATION</t>
  </si>
  <si>
    <t>Account</t>
  </si>
  <si>
    <t>Amount</t>
  </si>
  <si>
    <t xml:space="preserve"> ** Total Request </t>
  </si>
  <si>
    <t>**  Total Request should include all expenses.  In the event expenses are more than original request, please</t>
  </si>
  <si>
    <t xml:space="preserve">      submit a memo from department to increase amount along with travel claim.</t>
  </si>
  <si>
    <t>Signature of Traveling Requestor</t>
  </si>
  <si>
    <t>Signature of Authorized Personnel</t>
  </si>
  <si>
    <t>Vice President</t>
  </si>
  <si>
    <t>Per Administrative Procedure 208, approval is required when reimbursement for moving and relocation expenses exceeds $5,000/$10,000.</t>
  </si>
  <si>
    <t>Vice President for Administration and CFO</t>
  </si>
  <si>
    <t>III.  REQUEST FOR TRAVEL ADVANCE</t>
  </si>
  <si>
    <t xml:space="preserve">TO:  </t>
  </si>
  <si>
    <t xml:space="preserve">       for the above trip.</t>
  </si>
  <si>
    <t xml:space="preserve">Authorization by Employee:  </t>
  </si>
  <si>
    <t>Signature of Employee Requesting Advance</t>
  </si>
  <si>
    <t>Form Prepared By:</t>
  </si>
  <si>
    <t xml:space="preserve">Purpose of Trip:  </t>
  </si>
  <si>
    <t>Forms Required:</t>
  </si>
  <si>
    <t>Advance Check</t>
  </si>
  <si>
    <t>Number</t>
  </si>
  <si>
    <t xml:space="preserve">Date </t>
  </si>
  <si>
    <t>$ Amount</t>
  </si>
  <si>
    <t xml:space="preserve">  Information</t>
  </si>
  <si>
    <r>
      <t xml:space="preserve">Destination of Trip </t>
    </r>
    <r>
      <rPr>
        <i/>
        <sz val="10"/>
        <rFont val="Palatino Linotype"/>
        <family val="1"/>
      </rPr>
      <t>(City\State\Country (Intl Travel)</t>
    </r>
  </si>
  <si>
    <t>Shuttle:</t>
  </si>
  <si>
    <t>Remarks:</t>
  </si>
  <si>
    <t>____________  Other</t>
  </si>
  <si>
    <t>___________________________________________________________________</t>
  </si>
  <si>
    <t xml:space="preserve">Service Center:  Please issue me a travel advance check in the amount of :  </t>
  </si>
  <si>
    <t>Home/Remittance Address</t>
  </si>
  <si>
    <t>Fund</t>
  </si>
  <si>
    <t>Program</t>
  </si>
  <si>
    <t>Project</t>
  </si>
  <si>
    <t>Amount(s)</t>
  </si>
  <si>
    <t xml:space="preserve">     Form 262</t>
  </si>
  <si>
    <t xml:space="preserve">     Breakdown of Expenses   </t>
  </si>
  <si>
    <t xml:space="preserve">     Form 204  (Non-Employee / Student)</t>
  </si>
  <si>
    <t xml:space="preserve">       I request the advance by:  </t>
  </si>
  <si>
    <t>Date Signed:</t>
  </si>
  <si>
    <t xml:space="preserve">     Form 261 (Check with your department if needed)</t>
  </si>
  <si>
    <t>606802 Travel - Mileage</t>
  </si>
  <si>
    <t>606803 Travel - Mileage Faculty</t>
  </si>
  <si>
    <t>606820 Travel - out of State</t>
  </si>
  <si>
    <t>606821 Travel - out of State Faculty</t>
  </si>
  <si>
    <t>660890 Recruitment and Emp Relocation</t>
  </si>
  <si>
    <t>660891 Faculty Recruitment</t>
  </si>
  <si>
    <t>660977 Official Guest</t>
  </si>
  <si>
    <t>613001 Contractual Services</t>
  </si>
  <si>
    <t>660850 Guest Artist</t>
  </si>
  <si>
    <t>606807 Travel Overtime Meal Reimb</t>
  </si>
  <si>
    <t>606806 Team Travel - in State</t>
  </si>
  <si>
    <t>660896 Conference Fees</t>
  </si>
  <si>
    <t>660972 Honorarium</t>
  </si>
  <si>
    <t>660009 Specialized Training</t>
  </si>
  <si>
    <t>606801 Travel - in State Faculty</t>
  </si>
  <si>
    <t>606800 Travel - in State</t>
  </si>
  <si>
    <t>Emergency Contact/Phone Number</t>
  </si>
  <si>
    <t>Employee Email</t>
  </si>
  <si>
    <t>Employee Contact Number</t>
  </si>
  <si>
    <t>Name of Traveler/Company</t>
  </si>
  <si>
    <t>One-Stop Financial Services - Service Center</t>
  </si>
  <si>
    <t>Print Name:</t>
  </si>
  <si>
    <t>Mileage (CY 2022 eff 7-1-22 to 12-31-22 - .625 cents per mile)</t>
  </si>
  <si>
    <t>Fiscal Approval</t>
  </si>
  <si>
    <t>Resource Manager</t>
  </si>
  <si>
    <t>Request for Domestic Travel</t>
  </si>
  <si>
    <t>Rental Car/Taxi/Shuttle/transportation</t>
  </si>
  <si>
    <t>Hotel/Lodging (Max./nt. $275.00 before taxes)</t>
  </si>
  <si>
    <t>Mileage (CY 2023 eff 1-1-23 thru 12-31-23 .655 cents per mile)</t>
  </si>
  <si>
    <t>Revised: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</si>
</sst>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  <numFmt numFmtId="165" formatCode="&quot;$&quot;#,##0.00;[Red]&quot;$&quot;#,##0.00"/>
    <numFmt numFmtId="166" formatCode="mm/dd/yy"/>
    <numFmt numFmtId="167" formatCode="[$-409]h:mm\ AM/PM;@"/>
  </numFmts>
  <fonts count="23">
    <font>
      <sz val="11"/>
      <color theme="1"/>
      <name val="Calibri"/>
      <family val="2"/>
      <scheme val="minor"/>
    </font>
    <font>
      <sz val="10"/>
      <name val="Palatino Linotype"/>
      <family val="1"/>
    </font>
    <font>
      <b/>
      <sz val="10"/>
      <name val="Palatino Linotype"/>
      <family val="1"/>
    </font>
    <font>
      <b/>
      <sz val="12"/>
      <name val="Palatino Linotype"/>
      <family val="1"/>
    </font>
    <font>
      <b/>
      <sz val="22"/>
      <name val="Palatino Linotype"/>
      <family val="1"/>
    </font>
    <font>
      <sz val="12"/>
      <name val="Palatino Linotype"/>
      <family val="1"/>
    </font>
    <font>
      <sz val="9"/>
      <name val="Palatino Linotype"/>
      <family val="1"/>
    </font>
    <font>
      <sz val="7"/>
      <name val="Palatino Linotype"/>
      <family val="1"/>
    </font>
    <font>
      <i/>
      <sz val="11"/>
      <name val="Palatino Linotype"/>
      <family val="1"/>
    </font>
    <font>
      <b/>
      <sz val="10"/>
      <color indexed="61"/>
      <name val="Palatino Linotype"/>
      <family val="1"/>
    </font>
    <font>
      <sz val="10"/>
      <color indexed="61"/>
      <name val="Palatino Linotype"/>
      <family val="1"/>
    </font>
    <font>
      <b/>
      <sz val="9"/>
      <color indexed="12"/>
      <name val="Palatino Linotype"/>
      <family val="1"/>
    </font>
    <font>
      <b/>
      <sz val="10"/>
      <color indexed="12"/>
      <name val="Palatino Linotype"/>
      <family val="1"/>
    </font>
    <font>
      <i/>
      <sz val="10"/>
      <name val="Palatino Linotype"/>
      <family val="1"/>
    </font>
    <font>
      <b/>
      <i/>
      <sz val="8"/>
      <name val="Palatino Linotype"/>
      <family val="1"/>
    </font>
    <font>
      <sz val="6"/>
      <name val="Palatino Linotype"/>
      <family val="1"/>
    </font>
    <font>
      <b/>
      <sz val="6"/>
      <name val="Palatino Linotype"/>
      <family val="1"/>
    </font>
    <font>
      <sz val="11"/>
      <color theme="1"/>
      <name val="Calibri"/>
      <family val="2"/>
      <scheme val="minor"/>
    </font>
    <font>
      <sz val="10"/>
      <color theme="5" tint="0.39997558519241921"/>
      <name val="Palatino Linotype"/>
      <family val="1"/>
    </font>
    <font>
      <sz val="10"/>
      <color theme="2" tint="-0.749992370372631"/>
      <name val="Palatino Linotype"/>
      <family val="1"/>
    </font>
    <font>
      <sz val="10"/>
      <color theme="0"/>
      <name val="Palatino Linotype"/>
      <family val="1"/>
    </font>
    <font>
      <sz val="8"/>
      <color rgb="FF000000"/>
      <name val="Tahoma"/>
      <family val="2"/>
    </font>
    <font>
      <b/>
      <i/>
      <sz val="1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" fontId="2" fillId="0" borderId="0" xfId="0" quotePrefix="1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1" fillId="0" borderId="0" xfId="0" applyNumberFormat="1" applyFont="1"/>
    <xf numFmtId="44" fontId="2" fillId="0" borderId="0" xfId="1" applyFont="1"/>
    <xf numFmtId="0" fontId="1" fillId="0" borderId="0" xfId="0" applyFont="1" applyFill="1"/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centerContinuous"/>
    </xf>
    <xf numFmtId="0" fontId="1" fillId="0" borderId="1" xfId="0" applyFont="1" applyBorder="1" applyProtection="1"/>
    <xf numFmtId="0" fontId="2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Fill="1" applyBorder="1" applyProtection="1"/>
    <xf numFmtId="0" fontId="1" fillId="0" borderId="6" xfId="0" applyFont="1" applyFill="1" applyBorder="1" applyProtection="1"/>
    <xf numFmtId="0" fontId="1" fillId="0" borderId="9" xfId="0" applyFont="1" applyFill="1" applyBorder="1" applyProtection="1"/>
    <xf numFmtId="0" fontId="1" fillId="0" borderId="10" xfId="0" applyFont="1" applyBorder="1" applyProtection="1"/>
    <xf numFmtId="0" fontId="1" fillId="0" borderId="8" xfId="0" applyFont="1" applyBorder="1" applyProtection="1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Protection="1"/>
    <xf numFmtId="166" fontId="5" fillId="0" borderId="12" xfId="0" quotePrefix="1" applyNumberFormat="1" applyFont="1" applyBorder="1" applyAlignment="1" applyProtection="1">
      <alignment horizontal="center"/>
      <protection locked="0"/>
    </xf>
    <xf numFmtId="0" fontId="1" fillId="0" borderId="13" xfId="0" applyFont="1" applyBorder="1" applyProtection="1"/>
    <xf numFmtId="16" fontId="1" fillId="0" borderId="0" xfId="0" applyNumberFormat="1" applyFont="1" applyBorder="1" applyProtection="1"/>
    <xf numFmtId="0" fontId="1" fillId="0" borderId="14" xfId="0" applyFont="1" applyBorder="1" applyProtection="1"/>
    <xf numFmtId="0" fontId="1" fillId="0" borderId="15" xfId="0" applyFont="1" applyBorder="1" applyProtection="1"/>
    <xf numFmtId="16" fontId="1" fillId="0" borderId="1" xfId="0" applyNumberFormat="1" applyFont="1" applyBorder="1" applyProtection="1"/>
    <xf numFmtId="0" fontId="1" fillId="0" borderId="16" xfId="0" applyFont="1" applyBorder="1" applyProtection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1" fillId="2" borderId="0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Protection="1"/>
    <xf numFmtId="0" fontId="1" fillId="0" borderId="0" xfId="0" applyFont="1" applyFill="1" applyBorder="1" applyProtection="1"/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</xf>
    <xf numFmtId="0" fontId="20" fillId="0" borderId="0" xfId="0" applyFont="1" applyProtection="1"/>
    <xf numFmtId="0" fontId="2" fillId="0" borderId="2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>
      <alignment horizontal="centerContinuous"/>
    </xf>
    <xf numFmtId="8" fontId="5" fillId="0" borderId="17" xfId="0" applyNumberFormat="1" applyFont="1" applyBorder="1" applyProtection="1"/>
    <xf numFmtId="0" fontId="1" fillId="0" borderId="18" xfId="0" applyFont="1" applyBorder="1" applyProtection="1"/>
    <xf numFmtId="0" fontId="8" fillId="0" borderId="1" xfId="0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>
      <protection locked="0"/>
    </xf>
    <xf numFmtId="0" fontId="1" fillId="0" borderId="21" xfId="0" applyFont="1" applyBorder="1" applyProtection="1"/>
    <xf numFmtId="0" fontId="1" fillId="0" borderId="22" xfId="0" applyFont="1" applyBorder="1" applyProtection="1">
      <protection locked="0"/>
    </xf>
    <xf numFmtId="0" fontId="9" fillId="0" borderId="14" xfId="0" applyFont="1" applyBorder="1" applyProtection="1"/>
    <xf numFmtId="0" fontId="8" fillId="0" borderId="0" xfId="0" applyFont="1" applyBorder="1" applyProtection="1"/>
    <xf numFmtId="0" fontId="10" fillId="0" borderId="5" xfId="0" applyFont="1" applyBorder="1" applyProtection="1"/>
    <xf numFmtId="0" fontId="8" fillId="0" borderId="6" xfId="0" applyFont="1" applyBorder="1" applyProtection="1"/>
    <xf numFmtId="0" fontId="10" fillId="0" borderId="8" xfId="0" applyFont="1" applyBorder="1" applyProtection="1"/>
    <xf numFmtId="0" fontId="11" fillId="0" borderId="14" xfId="0" applyFont="1" applyBorder="1" applyProtection="1"/>
    <xf numFmtId="0" fontId="12" fillId="0" borderId="0" xfId="0" applyFont="1" applyBorder="1" applyProtection="1"/>
    <xf numFmtId="0" fontId="12" fillId="0" borderId="11" xfId="0" applyFont="1" applyBorder="1" applyProtection="1"/>
    <xf numFmtId="0" fontId="12" fillId="0" borderId="14" xfId="0" applyFont="1" applyBorder="1" applyProtection="1"/>
    <xf numFmtId="0" fontId="2" fillId="0" borderId="11" xfId="0" applyFont="1" applyBorder="1" applyProtection="1"/>
    <xf numFmtId="0" fontId="13" fillId="0" borderId="3" xfId="0" applyFont="1" applyBorder="1" applyProtection="1"/>
    <xf numFmtId="0" fontId="14" fillId="0" borderId="3" xfId="0" applyFont="1" applyBorder="1" applyProtection="1"/>
    <xf numFmtId="0" fontId="14" fillId="0" borderId="4" xfId="0" applyFont="1" applyBorder="1" applyProtection="1"/>
    <xf numFmtId="0" fontId="2" fillId="0" borderId="14" xfId="0" applyFont="1" applyBorder="1" applyAlignment="1" applyProtection="1">
      <alignment horizontal="right"/>
    </xf>
    <xf numFmtId="0" fontId="14" fillId="0" borderId="0" xfId="0" applyFont="1" applyBorder="1" applyProtection="1"/>
    <xf numFmtId="0" fontId="14" fillId="0" borderId="0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right"/>
    </xf>
    <xf numFmtId="14" fontId="1" fillId="0" borderId="0" xfId="0" applyNumberFormat="1" applyFont="1" applyBorder="1" applyAlignment="1" applyProtection="1">
      <alignment horizontal="centerContinuous"/>
    </xf>
    <xf numFmtId="166" fontId="5" fillId="0" borderId="0" xfId="0" applyNumberFormat="1" applyFont="1" applyBorder="1" applyAlignment="1" applyProtection="1">
      <alignment horizontal="centerContinuous"/>
      <protection locked="0"/>
    </xf>
    <xf numFmtId="0" fontId="13" fillId="0" borderId="0" xfId="0" applyFont="1" applyBorder="1" applyProtection="1"/>
    <xf numFmtId="0" fontId="1" fillId="0" borderId="9" xfId="0" applyFont="1" applyBorder="1" applyProtection="1"/>
    <xf numFmtId="0" fontId="1" fillId="0" borderId="23" xfId="0" applyFont="1" applyBorder="1" applyProtection="1"/>
    <xf numFmtId="0" fontId="1" fillId="0" borderId="24" xfId="0" applyFont="1" applyBorder="1" applyProtection="1"/>
    <xf numFmtId="0" fontId="1" fillId="3" borderId="2" xfId="0" applyFont="1" applyFill="1" applyBorder="1" applyProtection="1"/>
    <xf numFmtId="0" fontId="1" fillId="3" borderId="3" xfId="0" applyFont="1" applyFill="1" applyBorder="1" applyProtection="1"/>
    <xf numFmtId="0" fontId="1" fillId="3" borderId="4" xfId="0" applyFont="1" applyFill="1" applyBorder="1" applyProtection="1"/>
    <xf numFmtId="0" fontId="1" fillId="3" borderId="14" xfId="0" applyFont="1" applyFill="1" applyBorder="1" applyProtection="1"/>
    <xf numFmtId="0" fontId="1" fillId="3" borderId="0" xfId="0" applyFont="1" applyFill="1" applyBorder="1" applyProtection="1"/>
    <xf numFmtId="0" fontId="1" fillId="3" borderId="11" xfId="0" applyFont="1" applyFill="1" applyBorder="1" applyProtection="1"/>
    <xf numFmtId="0" fontId="1" fillId="3" borderId="25" xfId="0" applyFont="1" applyFill="1" applyBorder="1" applyProtection="1"/>
    <xf numFmtId="0" fontId="1" fillId="3" borderId="13" xfId="0" applyFont="1" applyFill="1" applyBorder="1" applyProtection="1"/>
    <xf numFmtId="0" fontId="1" fillId="3" borderId="26" xfId="0" applyFont="1" applyFill="1" applyBorder="1" applyProtection="1"/>
    <xf numFmtId="0" fontId="1" fillId="5" borderId="14" xfId="0" applyFont="1" applyFill="1" applyBorder="1" applyProtection="1"/>
    <xf numFmtId="44" fontId="5" fillId="0" borderId="20" xfId="0" applyNumberFormat="1" applyFont="1" applyBorder="1" applyProtection="1"/>
    <xf numFmtId="44" fontId="5" fillId="0" borderId="32" xfId="0" applyNumberFormat="1" applyFont="1" applyBorder="1" applyProtection="1"/>
    <xf numFmtId="49" fontId="5" fillId="0" borderId="21" xfId="0" quotePrefix="1" applyNumberFormat="1" applyFont="1" applyBorder="1" applyAlignment="1" applyProtection="1">
      <alignment horizontal="center"/>
      <protection locked="0"/>
    </xf>
    <xf numFmtId="0" fontId="1" fillId="0" borderId="20" xfId="0" applyFont="1" applyBorder="1" applyProtection="1"/>
    <xf numFmtId="0" fontId="15" fillId="0" borderId="20" xfId="0" applyFont="1" applyBorder="1" applyProtection="1"/>
    <xf numFmtId="0" fontId="1" fillId="0" borderId="5" xfId="0" applyFont="1" applyBorder="1" applyAlignment="1" applyProtection="1">
      <alignment vertical="top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0" borderId="25" xfId="0" applyFont="1" applyBorder="1" applyAlignment="1" applyProtection="1">
      <alignment vertical="top"/>
    </xf>
    <xf numFmtId="0" fontId="1" fillId="0" borderId="13" xfId="0" applyFont="1" applyBorder="1" applyAlignment="1" applyProtection="1">
      <alignment vertical="top"/>
    </xf>
    <xf numFmtId="0" fontId="1" fillId="0" borderId="28" xfId="0" applyFont="1" applyBorder="1" applyAlignment="1" applyProtection="1">
      <alignment vertical="top"/>
    </xf>
    <xf numFmtId="0" fontId="1" fillId="0" borderId="38" xfId="0" applyFont="1" applyBorder="1" applyAlignment="1" applyProtection="1">
      <protection locked="0"/>
    </xf>
    <xf numFmtId="0" fontId="1" fillId="0" borderId="24" xfId="0" applyFont="1" applyBorder="1" applyAlignment="1" applyProtection="1">
      <alignment vertical="top"/>
    </xf>
    <xf numFmtId="0" fontId="1" fillId="0" borderId="11" xfId="0" applyFont="1" applyBorder="1" applyAlignment="1" applyProtection="1">
      <alignment vertical="top"/>
    </xf>
    <xf numFmtId="0" fontId="1" fillId="0" borderId="38" xfId="0" applyFont="1" applyBorder="1" applyProtection="1"/>
    <xf numFmtId="0" fontId="1" fillId="0" borderId="3" xfId="0" applyFont="1" applyBorder="1" applyAlignment="1" applyProtection="1"/>
    <xf numFmtId="0" fontId="16" fillId="6" borderId="38" xfId="0" applyFont="1" applyFill="1" applyBorder="1" applyAlignment="1" applyProtection="1">
      <alignment horizontal="center"/>
    </xf>
    <xf numFmtId="0" fontId="16" fillId="6" borderId="38" xfId="0" applyFont="1" applyFill="1" applyBorder="1" applyProtection="1"/>
    <xf numFmtId="0" fontId="1" fillId="7" borderId="14" xfId="0" applyFont="1" applyFill="1" applyBorder="1" applyProtection="1"/>
    <xf numFmtId="0" fontId="1" fillId="7" borderId="0" xfId="0" applyFont="1" applyFill="1" applyBorder="1" applyProtection="1"/>
    <xf numFmtId="0" fontId="1" fillId="7" borderId="11" xfId="0" applyFont="1" applyFill="1" applyBorder="1" applyProtection="1"/>
    <xf numFmtId="0" fontId="1" fillId="7" borderId="0" xfId="0" applyFont="1" applyFill="1" applyBorder="1" applyAlignment="1">
      <alignment horizontal="left" indent="3"/>
    </xf>
    <xf numFmtId="0" fontId="1" fillId="7" borderId="0" xfId="0" applyFont="1" applyFill="1" applyBorder="1" applyAlignment="1"/>
    <xf numFmtId="0" fontId="1" fillId="7" borderId="8" xfId="0" applyFont="1" applyFill="1" applyBorder="1" applyProtection="1"/>
    <xf numFmtId="0" fontId="1" fillId="7" borderId="6" xfId="0" applyFont="1" applyFill="1" applyBorder="1" applyProtection="1"/>
    <xf numFmtId="0" fontId="1" fillId="7" borderId="7" xfId="0" applyFont="1" applyFill="1" applyBorder="1" applyProtection="1"/>
    <xf numFmtId="0" fontId="1" fillId="7" borderId="14" xfId="0" applyFont="1" applyFill="1" applyBorder="1" applyAlignment="1" applyProtection="1">
      <alignment horizontal="left"/>
    </xf>
    <xf numFmtId="0" fontId="1" fillId="7" borderId="21" xfId="0" applyFont="1" applyFill="1" applyBorder="1" applyProtection="1"/>
    <xf numFmtId="0" fontId="1" fillId="7" borderId="1" xfId="0" applyFont="1" applyFill="1" applyBorder="1" applyProtection="1"/>
    <xf numFmtId="0" fontId="1" fillId="7" borderId="8" xfId="0" applyFont="1" applyFill="1" applyBorder="1" applyAlignment="1" applyProtection="1">
      <alignment horizontal="centerContinuous"/>
    </xf>
    <xf numFmtId="0" fontId="1" fillId="7" borderId="7" xfId="0" applyFont="1" applyFill="1" applyBorder="1" applyAlignment="1" applyProtection="1">
      <alignment horizontal="centerContinuous"/>
    </xf>
    <xf numFmtId="0" fontId="1" fillId="7" borderId="9" xfId="0" applyFont="1" applyFill="1" applyBorder="1" applyProtection="1"/>
    <xf numFmtId="0" fontId="1" fillId="7" borderId="25" xfId="0" applyFont="1" applyFill="1" applyBorder="1" applyProtection="1"/>
    <xf numFmtId="0" fontId="1" fillId="7" borderId="13" xfId="0" applyFont="1" applyFill="1" applyBorder="1" applyProtection="1"/>
    <xf numFmtId="0" fontId="1" fillId="7" borderId="27" xfId="0" applyFont="1" applyFill="1" applyBorder="1" applyAlignment="1" applyProtection="1">
      <alignment horizontal="centerContinuous"/>
    </xf>
    <xf numFmtId="0" fontId="1" fillId="7" borderId="28" xfId="0" applyFont="1" applyFill="1" applyBorder="1" applyAlignment="1" applyProtection="1">
      <alignment horizontal="centerContinuous"/>
    </xf>
    <xf numFmtId="0" fontId="1" fillId="7" borderId="28" xfId="0" applyFont="1" applyFill="1" applyBorder="1" applyProtection="1"/>
    <xf numFmtId="0" fontId="1" fillId="7" borderId="26" xfId="0" applyFont="1" applyFill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15" fillId="0" borderId="17" xfId="0" applyFont="1" applyBorder="1" applyProtection="1"/>
    <xf numFmtId="0" fontId="20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2" fillId="0" borderId="3" xfId="0" applyFont="1" applyBorder="1" applyProtection="1"/>
    <xf numFmtId="0" fontId="4" fillId="0" borderId="14" xfId="0" applyFont="1" applyBorder="1" applyAlignment="1" applyProtection="1">
      <alignment horizontal="centerContinuous"/>
    </xf>
    <xf numFmtId="0" fontId="2" fillId="7" borderId="16" xfId="0" applyFont="1" applyFill="1" applyBorder="1" applyProtection="1"/>
    <xf numFmtId="0" fontId="1" fillId="0" borderId="29" xfId="0" applyFont="1" applyBorder="1" applyProtection="1"/>
    <xf numFmtId="0" fontId="1" fillId="0" borderId="33" xfId="0" applyFont="1" applyBorder="1" applyProtection="1"/>
    <xf numFmtId="0" fontId="1" fillId="0" borderId="39" xfId="0" applyFont="1" applyBorder="1" applyProtection="1"/>
    <xf numFmtId="0" fontId="22" fillId="0" borderId="0" xfId="0" applyFont="1" applyBorder="1" applyAlignment="1" applyProtection="1"/>
    <xf numFmtId="0" fontId="22" fillId="0" borderId="11" xfId="0" applyFont="1" applyBorder="1" applyAlignment="1" applyProtection="1"/>
    <xf numFmtId="0" fontId="5" fillId="0" borderId="15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49" fontId="5" fillId="0" borderId="2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7" fontId="5" fillId="0" borderId="27" xfId="0" applyNumberFormat="1" applyFont="1" applyBorder="1" applyAlignment="1" applyProtection="1">
      <alignment horizontal="left"/>
      <protection locked="0"/>
    </xf>
    <xf numFmtId="167" fontId="5" fillId="0" borderId="28" xfId="0" applyNumberFormat="1" applyFont="1" applyBorder="1" applyAlignment="1" applyProtection="1">
      <alignment horizontal="left"/>
      <protection locked="0"/>
    </xf>
    <xf numFmtId="166" fontId="5" fillId="0" borderId="27" xfId="0" applyNumberFormat="1" applyFont="1" applyBorder="1" applyAlignment="1" applyProtection="1">
      <alignment horizontal="center"/>
      <protection locked="0"/>
    </xf>
    <xf numFmtId="166" fontId="5" fillId="0" borderId="13" xfId="0" applyNumberFormat="1" applyFont="1" applyBorder="1" applyAlignment="1" applyProtection="1">
      <alignment horizontal="center"/>
      <protection locked="0"/>
    </xf>
    <xf numFmtId="18" fontId="5" fillId="0" borderId="27" xfId="0" applyNumberFormat="1" applyFont="1" applyBorder="1" applyAlignment="1" applyProtection="1">
      <alignment horizontal="left"/>
      <protection locked="0"/>
    </xf>
    <xf numFmtId="18" fontId="5" fillId="0" borderId="13" xfId="0" applyNumberFormat="1" applyFont="1" applyBorder="1" applyAlignment="1" applyProtection="1">
      <alignment horizontal="left"/>
      <protection locked="0"/>
    </xf>
    <xf numFmtId="18" fontId="5" fillId="0" borderId="26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21" xfId="0" applyFont="1" applyFill="1" applyBorder="1" applyAlignment="1" applyProtection="1">
      <alignment horizontal="left" vertical="top" wrapText="1"/>
    </xf>
    <xf numFmtId="166" fontId="5" fillId="3" borderId="6" xfId="0" applyNumberFormat="1" applyFont="1" applyFill="1" applyBorder="1" applyAlignment="1" applyProtection="1">
      <alignment horizontal="center"/>
      <protection locked="0"/>
    </xf>
    <xf numFmtId="166" fontId="5" fillId="3" borderId="7" xfId="0" applyNumberFormat="1" applyFont="1" applyFill="1" applyBorder="1" applyAlignment="1" applyProtection="1">
      <alignment horizontal="center"/>
      <protection locked="0"/>
    </xf>
    <xf numFmtId="166" fontId="5" fillId="3" borderId="1" xfId="0" applyNumberFormat="1" applyFont="1" applyFill="1" applyBorder="1" applyAlignment="1" applyProtection="1">
      <alignment horizontal="center"/>
      <protection locked="0"/>
    </xf>
    <xf numFmtId="166" fontId="5" fillId="3" borderId="19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5" borderId="36" xfId="0" applyFont="1" applyFill="1" applyBorder="1" applyAlignment="1" applyProtection="1">
      <alignment horizontal="left" vertical="top" wrapText="1"/>
      <protection locked="0"/>
    </xf>
    <xf numFmtId="0" fontId="1" fillId="5" borderId="34" xfId="0" applyFont="1" applyFill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6" fillId="6" borderId="36" xfId="0" applyFont="1" applyFill="1" applyBorder="1" applyAlignment="1" applyProtection="1">
      <alignment horizontal="center"/>
    </xf>
    <xf numFmtId="0" fontId="16" fillId="6" borderId="34" xfId="0" applyFont="1" applyFill="1" applyBorder="1" applyAlignment="1" applyProtection="1">
      <alignment horizontal="center"/>
    </xf>
    <xf numFmtId="0" fontId="16" fillId="6" borderId="37" xfId="0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66" fontId="5" fillId="0" borderId="30" xfId="0" applyNumberFormat="1" applyFont="1" applyBorder="1" applyAlignment="1" applyProtection="1">
      <alignment horizontal="center"/>
      <protection locked="0"/>
    </xf>
    <xf numFmtId="166" fontId="5" fillId="0" borderId="31" xfId="0" applyNumberFormat="1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</xf>
    <xf numFmtId="0" fontId="22" fillId="0" borderId="1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25</xdr:row>
          <xdr:rowOff>19050</xdr:rowOff>
        </xdr:from>
        <xdr:to>
          <xdr:col>6</xdr:col>
          <xdr:colOff>47625</xdr:colOff>
          <xdr:row>27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Chair/Director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28</xdr:row>
          <xdr:rowOff>0</xdr:rowOff>
        </xdr:from>
        <xdr:to>
          <xdr:col>5</xdr:col>
          <xdr:colOff>371475</xdr:colOff>
          <xdr:row>29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29</xdr:row>
          <xdr:rowOff>28575</xdr:rowOff>
        </xdr:from>
        <xdr:to>
          <xdr:col>5</xdr:col>
          <xdr:colOff>542925</xdr:colOff>
          <xdr:row>30</xdr:row>
          <xdr:rowOff>104775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31</xdr:row>
          <xdr:rowOff>0</xdr:rowOff>
        </xdr:from>
        <xdr:to>
          <xdr:col>6</xdr:col>
          <xdr:colOff>0</xdr:colOff>
          <xdr:row>31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31</xdr:row>
          <xdr:rowOff>104775</xdr:rowOff>
        </xdr:from>
        <xdr:to>
          <xdr:col>5</xdr:col>
          <xdr:colOff>371475</xdr:colOff>
          <xdr:row>33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19050</xdr:rowOff>
        </xdr:from>
        <xdr:to>
          <xdr:col>12</xdr:col>
          <xdr:colOff>19050</xdr:colOff>
          <xdr:row>25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Intra-State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0</xdr:rowOff>
        </xdr:from>
        <xdr:to>
          <xdr:col>14</xdr:col>
          <xdr:colOff>723900</xdr:colOff>
          <xdr:row>26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Intra-State Travel (professional development)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0</xdr:rowOff>
        </xdr:from>
        <xdr:to>
          <xdr:col>14</xdr:col>
          <xdr:colOff>1162050</xdr:colOff>
          <xdr:row>29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Out-of State Travel (essential to the normal operations)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19050</xdr:rowOff>
        </xdr:from>
        <xdr:to>
          <xdr:col>14</xdr:col>
          <xdr:colOff>1181100</xdr:colOff>
          <xdr:row>30</xdr:row>
          <xdr:rowOff>104775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Out-of State Travel (professional meeting, association)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14</xdr:col>
          <xdr:colOff>561975</xdr:colOff>
          <xdr:row>31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Out-of State Travel (recruitment)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0</xdr:rowOff>
        </xdr:from>
        <xdr:to>
          <xdr:col>14</xdr:col>
          <xdr:colOff>561975</xdr:colOff>
          <xdr:row>32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Out-of State Travel (professional development)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28575</xdr:rowOff>
        </xdr:from>
        <xdr:to>
          <xdr:col>6</xdr:col>
          <xdr:colOff>47625</xdr:colOff>
          <xdr:row>26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Instructional 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0</xdr:rowOff>
        </xdr:from>
        <xdr:to>
          <xdr:col>14</xdr:col>
          <xdr:colOff>552450</xdr:colOff>
          <xdr:row>34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Moving/Relocation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38100</xdr:colOff>
      <xdr:row>73</xdr:row>
      <xdr:rowOff>19050</xdr:rowOff>
    </xdr:from>
    <xdr:to>
      <xdr:col>1</xdr:col>
      <xdr:colOff>114300</xdr:colOff>
      <xdr:row>73</xdr:row>
      <xdr:rowOff>104775</xdr:rowOff>
    </xdr:to>
    <xdr:sp macro="" textlink="">
      <xdr:nvSpPr>
        <xdr:cNvPr id="2" name="Flowchart: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2096750"/>
          <a:ext cx="76200" cy="85725"/>
        </a:xfrm>
        <a:prstGeom prst="flowChartConnecto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74</xdr:row>
      <xdr:rowOff>57150</xdr:rowOff>
    </xdr:from>
    <xdr:to>
      <xdr:col>1</xdr:col>
      <xdr:colOff>142874</xdr:colOff>
      <xdr:row>74</xdr:row>
      <xdr:rowOff>142875</xdr:rowOff>
    </xdr:to>
    <xdr:sp macro="" textlink="">
      <xdr:nvSpPr>
        <xdr:cNvPr id="17" name="Flowchart: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V="1">
          <a:off x="38100" y="12287250"/>
          <a:ext cx="104774" cy="85725"/>
        </a:xfrm>
        <a:prstGeom prst="flowChartConnecto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73</xdr:row>
      <xdr:rowOff>19050</xdr:rowOff>
    </xdr:from>
    <xdr:to>
      <xdr:col>1</xdr:col>
      <xdr:colOff>142874</xdr:colOff>
      <xdr:row>73</xdr:row>
      <xdr:rowOff>104775</xdr:rowOff>
    </xdr:to>
    <xdr:sp macro="" textlink="">
      <xdr:nvSpPr>
        <xdr:cNvPr id="18" name="Flowchart: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flipV="1">
          <a:off x="38100" y="12096750"/>
          <a:ext cx="104774" cy="85725"/>
        </a:xfrm>
        <a:prstGeom prst="flowChartConnecto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75</xdr:row>
      <xdr:rowOff>28575</xdr:rowOff>
    </xdr:from>
    <xdr:to>
      <xdr:col>1</xdr:col>
      <xdr:colOff>142874</xdr:colOff>
      <xdr:row>75</xdr:row>
      <xdr:rowOff>114300</xdr:rowOff>
    </xdr:to>
    <xdr:sp macro="" textlink="">
      <xdr:nvSpPr>
        <xdr:cNvPr id="19" name="Flowchart: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flipV="1">
          <a:off x="38100" y="12449175"/>
          <a:ext cx="104774" cy="85725"/>
        </a:xfrm>
        <a:prstGeom prst="flowChartConnecto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76</xdr:row>
      <xdr:rowOff>57150</xdr:rowOff>
    </xdr:from>
    <xdr:to>
      <xdr:col>1</xdr:col>
      <xdr:colOff>133349</xdr:colOff>
      <xdr:row>76</xdr:row>
      <xdr:rowOff>142875</xdr:rowOff>
    </xdr:to>
    <xdr:sp macro="" textlink="">
      <xdr:nvSpPr>
        <xdr:cNvPr id="20" name="Flowchart: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flipV="1">
          <a:off x="28575" y="12630150"/>
          <a:ext cx="104774" cy="85725"/>
        </a:xfrm>
        <a:prstGeom prst="flowChartConnector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"/>
  <sheetViews>
    <sheetView showGridLines="0" workbookViewId="0">
      <selection activeCell="C9" sqref="C9"/>
    </sheetView>
  </sheetViews>
  <sheetFormatPr defaultColWidth="9.140625" defaultRowHeight="15"/>
  <cols>
    <col min="1" max="1" width="51.7109375" style="1" customWidth="1"/>
    <col min="2" max="2" width="10.28515625" style="1" bestFit="1" customWidth="1"/>
    <col min="3" max="8" width="9.140625" style="1"/>
    <col min="9" max="9" width="10.28515625" style="3" bestFit="1" customWidth="1"/>
    <col min="10" max="16384" width="9.140625" style="1"/>
  </cols>
  <sheetData>
    <row r="1" spans="1:9"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spans="1:9">
      <c r="A2" s="2" t="s">
        <v>1</v>
      </c>
      <c r="B2" s="4"/>
      <c r="C2" s="4"/>
      <c r="D2" s="4"/>
      <c r="E2" s="4"/>
      <c r="F2" s="4"/>
      <c r="G2" s="4"/>
      <c r="H2" s="5"/>
      <c r="I2" s="6" t="s">
        <v>2</v>
      </c>
    </row>
    <row r="3" spans="1:9">
      <c r="A3" s="1" t="s">
        <v>3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8">
        <f>SUM(B3:H3)</f>
        <v>0</v>
      </c>
    </row>
    <row r="4" spans="1:9">
      <c r="A4" s="9" t="s">
        <v>101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8">
        <f t="shared" ref="I4:I12" si="0">SUM(B4:H4)</f>
        <v>0</v>
      </c>
    </row>
    <row r="5" spans="1:9">
      <c r="A5" s="9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8">
        <f t="shared" si="0"/>
        <v>0</v>
      </c>
    </row>
    <row r="6" spans="1:9">
      <c r="A6" s="9" t="s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8">
        <f t="shared" si="0"/>
        <v>0</v>
      </c>
    </row>
    <row r="7" spans="1:9">
      <c r="A7" s="9" t="s">
        <v>6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f t="shared" si="0"/>
        <v>0</v>
      </c>
    </row>
    <row r="8" spans="1:9">
      <c r="A8" s="9" t="s">
        <v>102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</row>
    <row r="9" spans="1:9">
      <c r="A9" s="9" t="s">
        <v>96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ref="I9" si="1">SUM(B9:H9)</f>
        <v>0</v>
      </c>
    </row>
    <row r="10" spans="1:9">
      <c r="A10" s="9" t="s">
        <v>100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8">
        <f t="shared" si="0"/>
        <v>0</v>
      </c>
    </row>
    <row r="11" spans="1:9">
      <c r="A11" s="9" t="s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0</v>
      </c>
    </row>
    <row r="12" spans="1:9">
      <c r="A12" s="9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8">
        <f t="shared" si="0"/>
        <v>0</v>
      </c>
    </row>
    <row r="13" spans="1:9">
      <c r="A13" s="9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8">
        <f>SUM(B13:H13)</f>
        <v>0</v>
      </c>
    </row>
    <row r="14" spans="1:9">
      <c r="A14" s="9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>SUM(B14:H14)</f>
        <v>0</v>
      </c>
    </row>
    <row r="15" spans="1:9">
      <c r="B15" s="8">
        <f t="shared" ref="B15:I15" si="2">SUM(B3:B14)</f>
        <v>0</v>
      </c>
      <c r="C15" s="8">
        <f t="shared" si="2"/>
        <v>0</v>
      </c>
      <c r="D15" s="8">
        <f t="shared" ref="D15:E15" si="3">SUM(D3:D14)</f>
        <v>0</v>
      </c>
      <c r="E15" s="8">
        <f t="shared" si="3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</row>
    <row r="19" spans="1:1">
      <c r="A19" s="1" t="s">
        <v>11</v>
      </c>
    </row>
    <row r="21" spans="1:1">
      <c r="A21" s="1" t="s">
        <v>12</v>
      </c>
    </row>
    <row r="25" spans="1:1">
      <c r="A25" s="1" t="s">
        <v>58</v>
      </c>
    </row>
  </sheetData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27"/>
  <sheetViews>
    <sheetView showGridLines="0" tabSelected="1" topLeftCell="A56" workbookViewId="0">
      <selection activeCell="D78" sqref="D78"/>
    </sheetView>
  </sheetViews>
  <sheetFormatPr defaultColWidth="7.5703125" defaultRowHeight="15"/>
  <cols>
    <col min="1" max="1" width="7.5703125" style="12"/>
    <col min="2" max="2" width="11.42578125" style="12" customWidth="1"/>
    <col min="3" max="3" width="11.85546875" style="12" customWidth="1"/>
    <col min="4" max="4" width="7.42578125" style="12" customWidth="1"/>
    <col min="5" max="5" width="2" style="12" customWidth="1"/>
    <col min="6" max="6" width="12.28515625" style="12" customWidth="1"/>
    <col min="7" max="7" width="2.28515625" style="12" customWidth="1"/>
    <col min="8" max="8" width="11.5703125" style="12" customWidth="1"/>
    <col min="9" max="10" width="3.28515625" style="12" customWidth="1"/>
    <col min="11" max="11" width="5" style="12" customWidth="1"/>
    <col min="12" max="12" width="9.5703125" style="12" customWidth="1"/>
    <col min="13" max="13" width="6.5703125" style="12" customWidth="1"/>
    <col min="14" max="14" width="3" style="12" customWidth="1"/>
    <col min="15" max="15" width="18.5703125" style="12" customWidth="1"/>
    <col min="16" max="16" width="2.85546875" style="12" customWidth="1"/>
    <col min="17" max="17" width="12.42578125" style="12" customWidth="1"/>
    <col min="18" max="16384" width="7.5703125" style="12"/>
  </cols>
  <sheetData>
    <row r="1" spans="2:17" ht="26.25" customHeight="1">
      <c r="B1" s="52" t="s">
        <v>94</v>
      </c>
      <c r="C1" s="144"/>
      <c r="D1" s="144"/>
      <c r="E1" s="14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 t="s">
        <v>13</v>
      </c>
    </row>
    <row r="2" spans="2:17" ht="18">
      <c r="B2" s="35"/>
      <c r="C2" s="11"/>
      <c r="D2" s="11"/>
      <c r="E2" s="11"/>
      <c r="F2" s="10"/>
      <c r="G2" s="10"/>
      <c r="H2" s="10"/>
      <c r="I2" s="10"/>
      <c r="J2" s="10"/>
      <c r="K2" s="10"/>
      <c r="L2" s="10"/>
      <c r="M2" s="10"/>
      <c r="N2" s="13"/>
      <c r="O2" s="10"/>
      <c r="P2" s="10"/>
      <c r="Q2" s="31"/>
    </row>
    <row r="3" spans="2:17" ht="4.5" customHeight="1">
      <c r="B3" s="3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1"/>
    </row>
    <row r="4" spans="2:17" ht="27" customHeight="1">
      <c r="B4" s="145" t="s">
        <v>99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56"/>
    </row>
    <row r="5" spans="2:17" ht="3" customHeight="1" thickBot="1">
      <c r="B5" s="3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8"/>
    </row>
    <row r="6" spans="2:17" s="19" customFormat="1" ht="15.75" customHeight="1">
      <c r="B6" s="16" t="s">
        <v>14</v>
      </c>
      <c r="C6" s="17"/>
      <c r="D6" s="17"/>
      <c r="E6" s="17"/>
      <c r="F6" s="17"/>
      <c r="G6" s="17"/>
      <c r="H6" s="17" t="s">
        <v>15</v>
      </c>
      <c r="I6" s="17"/>
      <c r="J6" s="17"/>
      <c r="K6" s="17"/>
      <c r="L6" s="17"/>
      <c r="M6" s="17"/>
      <c r="N6" s="17"/>
      <c r="O6" s="17"/>
      <c r="P6" s="17"/>
      <c r="Q6" s="18"/>
    </row>
    <row r="7" spans="2:17">
      <c r="B7" s="20" t="s">
        <v>16</v>
      </c>
      <c r="C7" s="21"/>
      <c r="D7" s="21"/>
      <c r="E7" s="21"/>
      <c r="F7" s="21"/>
      <c r="G7" s="21"/>
      <c r="H7" s="22"/>
      <c r="I7" s="139"/>
      <c r="J7" s="23"/>
      <c r="K7" s="23"/>
      <c r="L7" s="24"/>
      <c r="M7" s="25" t="s">
        <v>17</v>
      </c>
      <c r="N7" s="26"/>
      <c r="O7" s="26"/>
      <c r="P7" s="26"/>
      <c r="Q7" s="27"/>
    </row>
    <row r="8" spans="2:17" ht="18">
      <c r="B8" s="152"/>
      <c r="C8" s="153"/>
      <c r="D8" s="153"/>
      <c r="E8" s="153"/>
      <c r="F8" s="153"/>
      <c r="G8" s="153"/>
      <c r="H8" s="154"/>
      <c r="I8" s="155"/>
      <c r="J8" s="153"/>
      <c r="K8" s="153"/>
      <c r="L8" s="154"/>
      <c r="M8" s="156"/>
      <c r="N8" s="157"/>
      <c r="O8" s="157"/>
      <c r="P8" s="157"/>
      <c r="Q8" s="158"/>
    </row>
    <row r="9" spans="2:17">
      <c r="B9" s="20" t="s">
        <v>18</v>
      </c>
      <c r="C9" s="21"/>
      <c r="D9" s="21"/>
      <c r="E9" s="21"/>
      <c r="F9" s="21"/>
      <c r="G9" s="21"/>
      <c r="H9" s="28" t="s">
        <v>19</v>
      </c>
      <c r="I9" s="163" t="s">
        <v>57</v>
      </c>
      <c r="J9" s="164"/>
      <c r="K9" s="164"/>
      <c r="L9" s="164"/>
      <c r="M9" s="164"/>
      <c r="N9" s="164"/>
      <c r="O9" s="164"/>
      <c r="P9" s="164"/>
      <c r="Q9" s="165"/>
    </row>
    <row r="10" spans="2:17" ht="26.25" customHeight="1">
      <c r="B10" s="152"/>
      <c r="C10" s="153"/>
      <c r="D10" s="153"/>
      <c r="E10" s="153"/>
      <c r="F10" s="153"/>
      <c r="G10" s="154"/>
      <c r="H10" s="100"/>
      <c r="I10" s="159"/>
      <c r="J10" s="160"/>
      <c r="K10" s="160"/>
      <c r="L10" s="160"/>
      <c r="M10" s="160"/>
      <c r="N10" s="160"/>
      <c r="O10" s="161"/>
      <c r="P10" s="161"/>
      <c r="Q10" s="162"/>
    </row>
    <row r="11" spans="2:17">
      <c r="B11" s="103" t="s">
        <v>20</v>
      </c>
      <c r="C11" s="104"/>
      <c r="D11" s="104"/>
      <c r="E11" s="105"/>
      <c r="F11" s="30" t="s">
        <v>21</v>
      </c>
      <c r="G11" s="166" t="s">
        <v>22</v>
      </c>
      <c r="H11" s="167"/>
      <c r="I11" s="141" t="s">
        <v>23</v>
      </c>
      <c r="J11" s="141"/>
      <c r="K11" s="141"/>
      <c r="L11" s="141"/>
      <c r="M11" s="168" t="s">
        <v>21</v>
      </c>
      <c r="N11" s="169"/>
      <c r="O11" s="140" t="s">
        <v>24</v>
      </c>
      <c r="P11" s="141"/>
      <c r="Q11" s="31"/>
    </row>
    <row r="12" spans="2:17" ht="14.25" customHeight="1" thickBot="1">
      <c r="B12" s="106"/>
      <c r="C12" s="107"/>
      <c r="D12" s="107"/>
      <c r="E12" s="108"/>
      <c r="F12" s="32"/>
      <c r="G12" s="170"/>
      <c r="H12" s="171"/>
      <c r="I12" s="33" t="s">
        <v>25</v>
      </c>
      <c r="J12" s="33"/>
      <c r="K12" s="33"/>
      <c r="L12" s="33"/>
      <c r="M12" s="172"/>
      <c r="N12" s="173"/>
      <c r="O12" s="174"/>
      <c r="P12" s="175"/>
      <c r="Q12" s="176"/>
    </row>
    <row r="13" spans="2:17" ht="3" customHeight="1">
      <c r="B13" s="3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34"/>
      <c r="N13" s="10"/>
      <c r="O13" s="10"/>
      <c r="P13" s="10"/>
      <c r="Q13" s="31"/>
    </row>
    <row r="14" spans="2:17" ht="12.75" customHeight="1">
      <c r="B14" s="3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34"/>
      <c r="N14" s="10"/>
      <c r="O14" s="10"/>
      <c r="P14" s="10"/>
      <c r="Q14" s="31"/>
    </row>
    <row r="15" spans="2:17" ht="3" customHeight="1">
      <c r="B15" s="3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34"/>
      <c r="N15" s="10"/>
      <c r="O15" s="10"/>
      <c r="P15" s="10"/>
      <c r="Q15" s="31"/>
    </row>
    <row r="16" spans="2:17" ht="14.25" customHeight="1">
      <c r="B16" s="35"/>
      <c r="C16" s="142" t="s">
        <v>90</v>
      </c>
      <c r="D16" s="10"/>
      <c r="E16" s="10"/>
      <c r="F16" s="10" t="s">
        <v>61</v>
      </c>
      <c r="G16" s="10"/>
      <c r="H16" s="10"/>
      <c r="I16" s="10"/>
      <c r="J16" s="10"/>
      <c r="K16" s="10"/>
      <c r="L16" s="10"/>
      <c r="M16" s="34"/>
      <c r="N16" s="10"/>
      <c r="O16" s="10"/>
      <c r="P16" s="10"/>
      <c r="Q16" s="31"/>
    </row>
    <row r="17" spans="2:22" ht="14.25" customHeight="1">
      <c r="B17" s="178" t="s">
        <v>91</v>
      </c>
      <c r="C17" s="179"/>
      <c r="D17" s="179"/>
      <c r="E17" s="179"/>
      <c r="F17" s="10" t="s">
        <v>61</v>
      </c>
      <c r="G17" s="10"/>
      <c r="H17" s="10"/>
      <c r="I17" s="10"/>
      <c r="J17" s="10"/>
      <c r="K17" s="10"/>
      <c r="L17" s="10"/>
      <c r="M17" s="34"/>
      <c r="N17" s="10"/>
      <c r="O17" s="10"/>
      <c r="P17" s="10"/>
      <c r="Q17" s="31"/>
    </row>
    <row r="18" spans="2:22" ht="17.100000000000001" customHeight="1">
      <c r="B18" s="178" t="s">
        <v>92</v>
      </c>
      <c r="C18" s="179"/>
      <c r="D18" s="179"/>
      <c r="E18" s="179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0"/>
      <c r="Q18" s="31"/>
    </row>
    <row r="19" spans="2:22" ht="17.100000000000001" customHeight="1">
      <c r="B19" s="178" t="s">
        <v>63</v>
      </c>
      <c r="C19" s="179"/>
      <c r="D19" s="179"/>
      <c r="E19" s="179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0"/>
      <c r="Q19" s="31"/>
    </row>
    <row r="20" spans="2:22" ht="5.25" customHeight="1">
      <c r="B20" s="3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37"/>
      <c r="N20" s="15"/>
      <c r="O20" s="15"/>
      <c r="P20" s="15"/>
      <c r="Q20" s="38"/>
    </row>
    <row r="21" spans="2:22" s="10" customFormat="1" ht="13.5" customHeight="1">
      <c r="B21" s="91"/>
      <c r="C21" s="181" t="s">
        <v>49</v>
      </c>
      <c r="D21" s="183"/>
      <c r="E21" s="183"/>
      <c r="F21" s="183"/>
      <c r="G21" s="184"/>
      <c r="H21" s="92"/>
      <c r="I21" s="92"/>
      <c r="J21" s="92"/>
      <c r="K21" s="92"/>
      <c r="L21" s="92"/>
      <c r="M21" s="92"/>
      <c r="N21" s="92"/>
      <c r="O21" s="92"/>
      <c r="P21" s="92"/>
      <c r="Q21" s="93"/>
      <c r="S21" s="12"/>
      <c r="T21" s="12"/>
    </row>
    <row r="22" spans="2:22">
      <c r="B22" s="91"/>
      <c r="C22" s="182"/>
      <c r="D22" s="185"/>
      <c r="E22" s="185"/>
      <c r="F22" s="185"/>
      <c r="G22" s="186"/>
      <c r="H22" s="187" t="s">
        <v>50</v>
      </c>
      <c r="I22" s="188"/>
      <c r="J22" s="188"/>
      <c r="K22" s="188"/>
      <c r="L22" s="189"/>
      <c r="M22" s="189"/>
      <c r="N22" s="189"/>
      <c r="O22" s="189"/>
      <c r="P22" s="189"/>
      <c r="Q22" s="190"/>
    </row>
    <row r="23" spans="2:22" ht="4.5" customHeight="1" thickBot="1"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2:22" ht="3" customHeight="1">
      <c r="B24" s="3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31"/>
    </row>
    <row r="25" spans="2:22" ht="11.25" customHeight="1">
      <c r="B25" s="35"/>
      <c r="C25" s="10"/>
      <c r="D25" s="39" t="s">
        <v>26</v>
      </c>
      <c r="E25" s="40"/>
      <c r="F25" s="41"/>
      <c r="G25" s="10"/>
      <c r="H25" s="10"/>
      <c r="I25" s="141" t="s">
        <v>26</v>
      </c>
      <c r="J25" s="42"/>
      <c r="K25" s="141"/>
      <c r="L25" s="10"/>
      <c r="M25" s="10"/>
      <c r="N25" s="10"/>
      <c r="O25" s="10"/>
      <c r="P25" s="10"/>
      <c r="Q25" s="31"/>
    </row>
    <row r="26" spans="2:22" ht="3" customHeight="1">
      <c r="B26" s="35"/>
      <c r="C26" s="10"/>
      <c r="D26" s="142"/>
      <c r="E26" s="141"/>
      <c r="F26" s="10"/>
      <c r="G26" s="10"/>
      <c r="H26" s="10"/>
      <c r="I26" s="141"/>
      <c r="J26" s="43"/>
      <c r="K26" s="141"/>
      <c r="L26" s="10"/>
      <c r="M26" s="10"/>
      <c r="N26" s="10"/>
      <c r="O26" s="10"/>
      <c r="P26" s="10"/>
      <c r="Q26" s="31"/>
    </row>
    <row r="27" spans="2:22" ht="12" customHeight="1">
      <c r="B27" s="35"/>
      <c r="C27" s="10"/>
      <c r="D27" s="142" t="s">
        <v>27</v>
      </c>
      <c r="E27" s="141"/>
      <c r="F27" s="10"/>
      <c r="G27" s="10"/>
      <c r="H27" s="10"/>
      <c r="I27" s="141" t="s">
        <v>27</v>
      </c>
      <c r="J27" s="44"/>
      <c r="K27" s="141"/>
      <c r="L27" s="10"/>
      <c r="M27" s="10"/>
      <c r="N27" s="10"/>
      <c r="O27" s="10"/>
      <c r="P27" s="10"/>
      <c r="Q27" s="31"/>
    </row>
    <row r="28" spans="2:22" ht="0.6" customHeight="1">
      <c r="B28" s="35"/>
      <c r="C28" s="10"/>
      <c r="D28" s="142"/>
      <c r="E28" s="141"/>
      <c r="F28" s="10"/>
      <c r="G28" s="10"/>
      <c r="H28" s="10"/>
      <c r="I28" s="141"/>
      <c r="J28" s="43"/>
      <c r="K28" s="141"/>
      <c r="L28" s="10"/>
      <c r="M28" s="10"/>
      <c r="N28" s="10"/>
      <c r="O28" s="10"/>
      <c r="P28" s="10"/>
      <c r="Q28" s="31"/>
    </row>
    <row r="29" spans="2:22" ht="12.6" customHeight="1">
      <c r="B29" s="35"/>
      <c r="C29" s="10"/>
      <c r="D29" s="142" t="s">
        <v>28</v>
      </c>
      <c r="E29" s="141"/>
      <c r="F29" s="10"/>
      <c r="G29" s="10"/>
      <c r="H29" s="10"/>
      <c r="I29" s="141" t="s">
        <v>28</v>
      </c>
      <c r="J29" s="43"/>
      <c r="K29" s="141"/>
      <c r="L29" s="10"/>
      <c r="M29" s="10"/>
      <c r="N29" s="10"/>
      <c r="O29" s="10"/>
      <c r="P29" s="10"/>
      <c r="Q29" s="31"/>
    </row>
    <row r="30" spans="2:22" ht="3.6" customHeight="1">
      <c r="B30" s="35"/>
      <c r="C30" s="10"/>
      <c r="D30" s="142"/>
      <c r="E30" s="141"/>
      <c r="F30" s="10"/>
      <c r="G30" s="10"/>
      <c r="H30" s="10"/>
      <c r="I30" s="141"/>
      <c r="J30" s="43"/>
      <c r="K30" s="141"/>
      <c r="L30" s="10"/>
      <c r="M30" s="10"/>
      <c r="N30" s="10"/>
      <c r="O30" s="10"/>
      <c r="P30" s="10"/>
      <c r="Q30" s="31"/>
    </row>
    <row r="31" spans="2:22" ht="12.6" customHeight="1">
      <c r="B31" s="35"/>
      <c r="C31" s="10"/>
      <c r="D31" s="142" t="s">
        <v>29</v>
      </c>
      <c r="E31" s="141"/>
      <c r="F31" s="10"/>
      <c r="G31" s="10"/>
      <c r="H31" s="10"/>
      <c r="I31" s="141" t="s">
        <v>29</v>
      </c>
      <c r="J31" s="43"/>
      <c r="K31" s="141"/>
      <c r="L31" s="10"/>
      <c r="M31" s="10"/>
      <c r="N31" s="10"/>
      <c r="O31" s="10"/>
      <c r="P31" s="10"/>
      <c r="Q31" s="31"/>
      <c r="R31" s="45"/>
      <c r="S31" s="45"/>
      <c r="T31" s="45"/>
      <c r="U31" s="45"/>
      <c r="V31" s="45"/>
    </row>
    <row r="32" spans="2:22" ht="12" customHeight="1">
      <c r="B32" s="35"/>
      <c r="C32" s="10"/>
      <c r="D32" s="142" t="s">
        <v>30</v>
      </c>
      <c r="E32" s="141"/>
      <c r="F32" s="46"/>
      <c r="G32" s="10"/>
      <c r="H32" s="10"/>
      <c r="I32" s="141" t="s">
        <v>30</v>
      </c>
      <c r="J32" s="43"/>
      <c r="K32" s="141"/>
      <c r="L32" s="46"/>
      <c r="M32" s="10"/>
      <c r="N32" s="10"/>
      <c r="O32" s="10"/>
      <c r="P32" s="10"/>
      <c r="Q32" s="31"/>
      <c r="R32" s="47"/>
      <c r="S32" s="47"/>
      <c r="T32" s="47"/>
      <c r="U32" s="47"/>
      <c r="V32" s="45"/>
    </row>
    <row r="33" spans="2:22" ht="12.6" customHeight="1">
      <c r="B33" s="35"/>
      <c r="C33" s="10"/>
      <c r="D33" s="142" t="s">
        <v>31</v>
      </c>
      <c r="E33" s="141"/>
      <c r="F33" s="10"/>
      <c r="G33" s="10"/>
      <c r="H33" s="10"/>
      <c r="I33" s="141" t="s">
        <v>31</v>
      </c>
      <c r="J33" s="43"/>
      <c r="K33" s="141"/>
      <c r="L33" s="46"/>
      <c r="M33" s="10"/>
      <c r="N33" s="10"/>
      <c r="O33" s="10"/>
      <c r="P33" s="10"/>
      <c r="Q33" s="31"/>
      <c r="R33" s="48"/>
      <c r="S33" s="47"/>
      <c r="T33" s="47"/>
      <c r="U33" s="47"/>
      <c r="V33" s="45"/>
    </row>
    <row r="34" spans="2:22" ht="12.6" customHeight="1">
      <c r="B34" s="35"/>
      <c r="C34" s="10"/>
      <c r="D34" s="142"/>
      <c r="E34" s="141"/>
      <c r="F34" s="10"/>
      <c r="G34" s="10"/>
      <c r="H34" s="10"/>
      <c r="I34" s="141" t="s">
        <v>32</v>
      </c>
      <c r="J34" s="49"/>
      <c r="K34" s="141"/>
      <c r="L34" s="46"/>
      <c r="M34" s="10"/>
      <c r="N34" s="10"/>
      <c r="O34" s="10"/>
      <c r="P34" s="10"/>
      <c r="Q34" s="31"/>
      <c r="R34" s="48"/>
      <c r="S34" s="47"/>
      <c r="T34" s="47"/>
      <c r="U34" s="47"/>
      <c r="V34" s="45"/>
    </row>
    <row r="35" spans="2:22" ht="3.75" customHeight="1" thickBot="1">
      <c r="B35" s="35"/>
      <c r="C35" s="141"/>
      <c r="D35" s="50"/>
      <c r="E35" s="141"/>
      <c r="F35" s="10"/>
      <c r="G35" s="10"/>
      <c r="H35" s="10"/>
      <c r="I35" s="141"/>
      <c r="J35" s="50"/>
      <c r="K35" s="141"/>
      <c r="L35" s="46"/>
      <c r="M35" s="10"/>
      <c r="N35" s="10"/>
      <c r="O35" s="10"/>
      <c r="P35" s="10"/>
      <c r="Q35" s="31"/>
      <c r="R35" s="51"/>
      <c r="S35" s="47"/>
      <c r="T35" s="47"/>
      <c r="U35" s="47"/>
      <c r="V35" s="45"/>
    </row>
    <row r="36" spans="2:22" ht="15" customHeight="1">
      <c r="B36" s="52" t="s">
        <v>33</v>
      </c>
      <c r="C36" s="53"/>
      <c r="D36" s="10"/>
      <c r="E36" s="53"/>
      <c r="F36" s="53"/>
      <c r="G36" s="53"/>
      <c r="H36" s="53"/>
      <c r="I36" s="113"/>
      <c r="J36" s="113"/>
      <c r="K36" s="113"/>
      <c r="L36" s="53"/>
      <c r="M36" s="53"/>
      <c r="N36" s="53"/>
      <c r="O36" s="53"/>
      <c r="P36" s="53"/>
      <c r="Q36" s="54"/>
      <c r="R36" s="51"/>
      <c r="S36" s="47"/>
      <c r="T36" s="47"/>
      <c r="U36" s="47"/>
      <c r="V36" s="45"/>
    </row>
    <row r="37" spans="2:22" ht="16.5" customHeight="1" thickBot="1">
      <c r="B37" s="191" t="s">
        <v>34</v>
      </c>
      <c r="C37" s="192"/>
      <c r="D37" s="192"/>
      <c r="E37" s="192"/>
      <c r="F37" s="143" t="s">
        <v>64</v>
      </c>
      <c r="G37" s="192" t="s">
        <v>18</v>
      </c>
      <c r="H37" s="192"/>
      <c r="I37" s="192" t="s">
        <v>65</v>
      </c>
      <c r="J37" s="192"/>
      <c r="K37" s="192"/>
      <c r="L37" s="55" t="s">
        <v>66</v>
      </c>
      <c r="M37" s="10"/>
      <c r="N37" s="10"/>
      <c r="O37" s="142" t="s">
        <v>35</v>
      </c>
      <c r="P37" s="10"/>
      <c r="Q37" s="56"/>
      <c r="R37" s="51"/>
      <c r="S37" s="47"/>
      <c r="T37" s="47"/>
      <c r="U37" s="47"/>
      <c r="V37" s="45"/>
    </row>
    <row r="38" spans="2:22" ht="24" customHeight="1" thickBot="1">
      <c r="B38" s="193"/>
      <c r="C38" s="194"/>
      <c r="D38" s="194"/>
      <c r="E38" s="194"/>
      <c r="F38" s="109"/>
      <c r="G38" s="195"/>
      <c r="H38" s="196"/>
      <c r="I38" s="197"/>
      <c r="J38" s="197"/>
      <c r="K38" s="197"/>
      <c r="L38" s="112"/>
      <c r="M38" s="10"/>
      <c r="N38" s="10"/>
      <c r="O38" s="99">
        <f>SUM('Breakdown of Expenses'!I4:I7)+SUM('Breakdown of Expenses'!I10:I13)</f>
        <v>0</v>
      </c>
      <c r="P38" s="10"/>
      <c r="Q38" s="31"/>
      <c r="R38" s="51"/>
      <c r="S38" s="47"/>
      <c r="T38" s="47"/>
      <c r="U38" s="47"/>
      <c r="V38" s="45"/>
    </row>
    <row r="39" spans="2:22" ht="15.75" customHeight="1" thickBot="1">
      <c r="B39" s="193"/>
      <c r="C39" s="194"/>
      <c r="D39" s="194"/>
      <c r="E39" s="194"/>
      <c r="F39" s="109"/>
      <c r="G39" s="195"/>
      <c r="H39" s="196"/>
      <c r="I39" s="197"/>
      <c r="J39" s="197"/>
      <c r="K39" s="197"/>
      <c r="L39" s="112"/>
      <c r="M39" s="10"/>
      <c r="N39" s="10"/>
      <c r="O39" s="98">
        <f>SUM('Breakdown of Expenses'!I8)+SUM('Breakdown of Expenses'!I9)</f>
        <v>0</v>
      </c>
      <c r="P39" s="10"/>
      <c r="Q39" s="31"/>
      <c r="R39" s="51"/>
      <c r="S39" s="47"/>
      <c r="T39" s="47"/>
      <c r="U39" s="47"/>
      <c r="V39" s="45"/>
    </row>
    <row r="40" spans="2:22" ht="18.75" thickBot="1">
      <c r="B40" s="193"/>
      <c r="C40" s="194"/>
      <c r="D40" s="194"/>
      <c r="E40" s="194"/>
      <c r="F40" s="109"/>
      <c r="G40" s="195"/>
      <c r="H40" s="196"/>
      <c r="I40" s="197"/>
      <c r="J40" s="197"/>
      <c r="K40" s="197"/>
      <c r="L40" s="112"/>
      <c r="M40" s="10"/>
      <c r="N40" s="10"/>
      <c r="O40" s="98">
        <f>'Breakdown of Expenses'!I3</f>
        <v>0</v>
      </c>
      <c r="P40" s="10"/>
      <c r="Q40" s="31"/>
      <c r="R40" s="51"/>
      <c r="S40" s="47"/>
      <c r="T40" s="47"/>
      <c r="U40" s="47"/>
      <c r="V40" s="45"/>
    </row>
    <row r="41" spans="2:22" ht="27" customHeight="1" thickBot="1">
      <c r="B41" s="193"/>
      <c r="C41" s="194"/>
      <c r="D41" s="194"/>
      <c r="E41" s="194"/>
      <c r="F41" s="109"/>
      <c r="G41" s="195"/>
      <c r="H41" s="196"/>
      <c r="I41" s="197"/>
      <c r="J41" s="197"/>
      <c r="K41" s="197"/>
      <c r="L41" s="112"/>
      <c r="M41" s="10"/>
      <c r="N41" s="10"/>
      <c r="O41" s="98">
        <f>'Breakdown of Expenses'!I14</f>
        <v>0</v>
      </c>
      <c r="P41" s="10"/>
      <c r="Q41" s="31"/>
      <c r="R41" s="51"/>
      <c r="S41" s="47"/>
      <c r="T41" s="47"/>
      <c r="U41" s="47"/>
      <c r="V41" s="45"/>
    </row>
    <row r="42" spans="2:22" ht="15" customHeight="1">
      <c r="B42" s="3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7">
        <f>SUM(O38:O41)</f>
        <v>0</v>
      </c>
      <c r="P42" s="110" t="s">
        <v>36</v>
      </c>
      <c r="Q42" s="111"/>
      <c r="R42" s="51"/>
      <c r="S42" s="47"/>
      <c r="T42" s="47"/>
      <c r="U42" s="47"/>
      <c r="V42" s="45"/>
    </row>
    <row r="43" spans="2:22" ht="3.75" customHeight="1">
      <c r="B43" s="3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31"/>
      <c r="R43" s="51"/>
      <c r="S43" s="47"/>
      <c r="T43" s="47"/>
      <c r="U43" s="47"/>
      <c r="V43" s="45"/>
    </row>
    <row r="44" spans="2:22" ht="11.25" customHeight="1">
      <c r="B44" s="35"/>
      <c r="C44" s="10" t="s">
        <v>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1"/>
      <c r="R44" s="51"/>
      <c r="S44" s="47"/>
      <c r="T44" s="47"/>
      <c r="U44" s="47"/>
      <c r="V44" s="45"/>
    </row>
    <row r="45" spans="2:22">
      <c r="B45" s="35"/>
      <c r="C45" s="10" t="s">
        <v>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31"/>
      <c r="R45" s="51"/>
      <c r="S45" s="47"/>
      <c r="T45" s="47"/>
      <c r="U45" s="47"/>
      <c r="V45" s="45"/>
    </row>
    <row r="46" spans="2:22" ht="7.5" customHeight="1">
      <c r="B46" s="3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1"/>
      <c r="R46" s="51"/>
      <c r="S46" s="47"/>
      <c r="T46" s="47"/>
      <c r="U46" s="47"/>
      <c r="V46" s="45"/>
    </row>
    <row r="47" spans="2:22">
      <c r="B47" s="20" t="s">
        <v>39</v>
      </c>
      <c r="C47" s="21"/>
      <c r="D47" s="21"/>
      <c r="E47" s="21"/>
      <c r="F47" s="22"/>
      <c r="G47" s="10"/>
      <c r="H47" s="28" t="s">
        <v>21</v>
      </c>
      <c r="I47" s="10"/>
      <c r="J47" s="10"/>
      <c r="K47" s="29" t="s">
        <v>40</v>
      </c>
      <c r="L47" s="21"/>
      <c r="M47" s="21"/>
      <c r="N47" s="21"/>
      <c r="O47" s="22"/>
      <c r="P47" s="10"/>
      <c r="Q47" s="58" t="s">
        <v>21</v>
      </c>
      <c r="R47" s="51"/>
      <c r="S47" s="47"/>
      <c r="T47" s="47"/>
      <c r="U47" s="47"/>
      <c r="V47" s="45"/>
    </row>
    <row r="48" spans="2:22">
      <c r="B48" s="35"/>
      <c r="C48" s="10"/>
      <c r="D48" s="10"/>
      <c r="E48" s="10"/>
      <c r="F48" s="147"/>
      <c r="G48" s="10"/>
      <c r="H48" s="148"/>
      <c r="I48" s="10"/>
      <c r="J48" s="10"/>
      <c r="K48" s="87"/>
      <c r="L48" s="10"/>
      <c r="M48" s="10"/>
      <c r="N48" s="10"/>
      <c r="O48" s="147"/>
      <c r="P48" s="10"/>
      <c r="Q48" s="149"/>
      <c r="R48" s="51"/>
      <c r="S48" s="47"/>
      <c r="T48" s="47"/>
      <c r="U48" s="47"/>
      <c r="V48" s="45"/>
    </row>
    <row r="49" spans="2:22" ht="17.25">
      <c r="B49" s="36"/>
      <c r="C49" s="15"/>
      <c r="D49" s="15"/>
      <c r="E49" s="59"/>
      <c r="F49" s="60"/>
      <c r="G49" s="10"/>
      <c r="H49" s="61"/>
      <c r="I49" s="10"/>
      <c r="J49" s="10"/>
      <c r="K49" s="62" t="s">
        <v>95</v>
      </c>
      <c r="L49" s="15"/>
      <c r="M49" s="15"/>
      <c r="N49" s="15"/>
      <c r="O49" s="60"/>
      <c r="P49" s="10"/>
      <c r="Q49" s="63"/>
      <c r="R49" s="51"/>
      <c r="S49" s="47"/>
      <c r="T49" s="47"/>
      <c r="U49" s="47"/>
      <c r="V49" s="45"/>
    </row>
    <row r="50" spans="2:22" ht="17.25">
      <c r="B50" s="64" t="s">
        <v>97</v>
      </c>
      <c r="C50" s="10"/>
      <c r="D50" s="10"/>
      <c r="E50" s="6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56"/>
      <c r="R50" s="51"/>
      <c r="S50" s="47"/>
      <c r="T50" s="47"/>
      <c r="U50" s="47"/>
      <c r="V50" s="45"/>
    </row>
    <row r="51" spans="2:22" ht="17.25">
      <c r="B51" s="66" t="s">
        <v>98</v>
      </c>
      <c r="C51" s="21"/>
      <c r="D51" s="21"/>
      <c r="E51" s="67"/>
      <c r="F51" s="22"/>
      <c r="G51" s="10"/>
      <c r="H51" s="28" t="s">
        <v>21</v>
      </c>
      <c r="I51" s="10"/>
      <c r="J51" s="10"/>
      <c r="K51" s="68"/>
      <c r="L51" s="21"/>
      <c r="M51" s="21"/>
      <c r="N51" s="67"/>
      <c r="O51" s="22"/>
      <c r="P51" s="10"/>
      <c r="Q51" s="58" t="s">
        <v>21</v>
      </c>
      <c r="R51" s="51"/>
      <c r="S51" s="47"/>
      <c r="T51" s="47"/>
      <c r="U51" s="47"/>
      <c r="V51" s="45"/>
    </row>
    <row r="52" spans="2:22" ht="17.25">
      <c r="B52" s="36"/>
      <c r="C52" s="15"/>
      <c r="D52" s="15"/>
      <c r="E52" s="59"/>
      <c r="F52" s="60"/>
      <c r="G52" s="10"/>
      <c r="H52" s="61"/>
      <c r="I52" s="10"/>
      <c r="J52" s="10"/>
      <c r="K52" s="62"/>
      <c r="L52" s="15"/>
      <c r="M52" s="15"/>
      <c r="N52" s="59"/>
      <c r="O52" s="60"/>
      <c r="P52" s="10"/>
      <c r="Q52" s="63"/>
      <c r="R52" s="51"/>
      <c r="S52" s="47"/>
      <c r="T52" s="47"/>
      <c r="U52" s="47"/>
      <c r="V52" s="45"/>
    </row>
    <row r="53" spans="2:22" ht="6" customHeight="1">
      <c r="B53" s="3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56"/>
      <c r="R53" s="51"/>
      <c r="S53" s="47"/>
      <c r="T53" s="47"/>
      <c r="U53" s="47"/>
      <c r="V53" s="45"/>
    </row>
    <row r="54" spans="2:22" ht="12" customHeight="1">
      <c r="B54" s="69" t="s">
        <v>42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  <c r="R54" s="47"/>
      <c r="S54" s="47"/>
      <c r="T54" s="47"/>
      <c r="U54" s="47"/>
      <c r="V54" s="45"/>
    </row>
    <row r="55" spans="2:22" ht="5.25" customHeight="1">
      <c r="B55" s="7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73"/>
      <c r="R55" s="47"/>
      <c r="S55" s="47"/>
      <c r="T55" s="47"/>
      <c r="U55" s="47"/>
      <c r="V55" s="45"/>
    </row>
    <row r="56" spans="2:22" ht="17.25">
      <c r="B56" s="66" t="s">
        <v>41</v>
      </c>
      <c r="C56" s="21"/>
      <c r="D56" s="21"/>
      <c r="E56" s="67"/>
      <c r="F56" s="22"/>
      <c r="G56" s="10"/>
      <c r="H56" s="28" t="s">
        <v>21</v>
      </c>
      <c r="I56" s="10"/>
      <c r="J56" s="10"/>
      <c r="K56" s="10"/>
      <c r="L56" s="198" t="s">
        <v>43</v>
      </c>
      <c r="M56" s="199"/>
      <c r="N56" s="199"/>
      <c r="O56" s="200"/>
      <c r="P56" s="10"/>
      <c r="Q56" s="58" t="s">
        <v>21</v>
      </c>
      <c r="R56" s="51"/>
      <c r="S56" s="47"/>
      <c r="T56" s="47"/>
      <c r="U56" s="47"/>
      <c r="V56" s="45"/>
    </row>
    <row r="57" spans="2:22" ht="18.75" customHeight="1">
      <c r="B57" s="36"/>
      <c r="C57" s="15"/>
      <c r="D57" s="15"/>
      <c r="E57" s="59"/>
      <c r="F57" s="60"/>
      <c r="G57" s="10"/>
      <c r="H57" s="61"/>
      <c r="I57" s="10"/>
      <c r="J57" s="10"/>
      <c r="K57" s="10"/>
      <c r="L57" s="201"/>
      <c r="M57" s="177"/>
      <c r="N57" s="177"/>
      <c r="O57" s="202"/>
      <c r="P57" s="10"/>
      <c r="Q57" s="63"/>
      <c r="R57" s="51"/>
      <c r="S57" s="47"/>
      <c r="T57" s="47"/>
      <c r="U57" s="47"/>
      <c r="V57" s="45"/>
    </row>
    <row r="58" spans="2:22" ht="4.5" customHeight="1" thickBot="1">
      <c r="B58" s="3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31"/>
    </row>
    <row r="59" spans="2:22" ht="15" customHeight="1">
      <c r="B59" s="52" t="s">
        <v>44</v>
      </c>
      <c r="C59" s="53"/>
      <c r="D59" s="53"/>
      <c r="E59" s="53"/>
      <c r="F59" s="53"/>
      <c r="G59" s="53"/>
      <c r="H59" s="53"/>
      <c r="I59" s="74"/>
      <c r="J59" s="74"/>
      <c r="K59" s="74"/>
      <c r="L59" s="53"/>
      <c r="M59" s="53"/>
      <c r="N59" s="75"/>
      <c r="O59" s="75"/>
      <c r="P59" s="75"/>
      <c r="Q59" s="76"/>
    </row>
    <row r="60" spans="2:22" ht="14.25" customHeight="1">
      <c r="B60" s="77" t="s">
        <v>45</v>
      </c>
      <c r="C60" s="10" t="s">
        <v>62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78"/>
      <c r="O60" s="136" t="s">
        <v>71</v>
      </c>
      <c r="P60" s="79"/>
      <c r="Q60" s="80"/>
    </row>
    <row r="61" spans="2:22" ht="5.25" customHeight="1" thickBot="1">
      <c r="B61" s="3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31"/>
    </row>
    <row r="62" spans="2:22" ht="15.75" customHeight="1" thickBot="1">
      <c r="B62" s="35"/>
      <c r="C62" s="203" t="s">
        <v>93</v>
      </c>
      <c r="D62" s="204"/>
      <c r="E62" s="204"/>
      <c r="F62" s="205"/>
      <c r="G62" s="14"/>
      <c r="H62" s="114" t="s">
        <v>67</v>
      </c>
      <c r="I62" s="10" t="s">
        <v>46</v>
      </c>
      <c r="J62" s="10"/>
      <c r="K62" s="10"/>
      <c r="L62" s="10"/>
      <c r="M62" s="10"/>
      <c r="N62" s="14"/>
      <c r="O62" s="115" t="s">
        <v>21</v>
      </c>
      <c r="P62" s="81"/>
      <c r="Q62" s="31"/>
    </row>
    <row r="63" spans="2:22" ht="15.75" customHeight="1">
      <c r="B63" s="35"/>
      <c r="C63" s="206"/>
      <c r="D63" s="207"/>
      <c r="E63" s="207"/>
      <c r="F63" s="208"/>
      <c r="G63" s="14"/>
      <c r="H63" s="102"/>
      <c r="I63" s="10"/>
      <c r="J63" s="10"/>
      <c r="K63" s="10"/>
      <c r="L63" s="10"/>
      <c r="M63" s="10"/>
      <c r="N63" s="14"/>
      <c r="O63" s="137"/>
      <c r="P63" s="81"/>
      <c r="Q63" s="31"/>
    </row>
    <row r="64" spans="2:22" ht="18">
      <c r="B64" s="35"/>
      <c r="C64" s="206"/>
      <c r="D64" s="207"/>
      <c r="E64" s="207"/>
      <c r="F64" s="208"/>
      <c r="G64" s="14"/>
      <c r="H64" s="101"/>
      <c r="I64" s="10"/>
      <c r="J64" s="10"/>
      <c r="K64" s="10"/>
      <c r="L64" s="10"/>
      <c r="M64" s="10"/>
      <c r="N64" s="82"/>
      <c r="O64" s="101"/>
      <c r="P64" s="83"/>
      <c r="Q64" s="31"/>
    </row>
    <row r="65" spans="2:20">
      <c r="B65" s="35"/>
      <c r="C65" s="206"/>
      <c r="D65" s="207"/>
      <c r="E65" s="207"/>
      <c r="F65" s="208"/>
      <c r="G65" s="10"/>
      <c r="H65" s="101"/>
      <c r="I65" s="150"/>
      <c r="J65" s="150"/>
      <c r="K65" s="150"/>
      <c r="L65" s="150"/>
      <c r="M65" s="150"/>
      <c r="N65" s="150"/>
      <c r="O65" s="150"/>
      <c r="P65" s="150"/>
      <c r="Q65" s="151"/>
    </row>
    <row r="66" spans="2:20">
      <c r="B66" s="35"/>
      <c r="C66" s="10"/>
      <c r="D66" s="10"/>
      <c r="E66" s="10"/>
      <c r="F66" s="10"/>
      <c r="G66" s="10"/>
      <c r="H66" s="211"/>
      <c r="I66" s="211"/>
      <c r="J66" s="211"/>
      <c r="K66" s="211"/>
      <c r="L66" s="211"/>
      <c r="M66" s="211"/>
      <c r="N66" s="211"/>
      <c r="O66" s="211"/>
      <c r="P66" s="211"/>
      <c r="Q66" s="212"/>
    </row>
    <row r="67" spans="2:20" ht="4.5" customHeight="1">
      <c r="B67" s="35"/>
      <c r="C67" s="10"/>
      <c r="D67" s="10"/>
      <c r="E67" s="10"/>
      <c r="F67" s="10"/>
      <c r="G67" s="10"/>
      <c r="H67" s="84"/>
      <c r="I67" s="10"/>
      <c r="J67" s="10"/>
      <c r="K67" s="10"/>
      <c r="L67" s="10"/>
      <c r="M67" s="10"/>
      <c r="N67" s="10"/>
      <c r="O67" s="10"/>
      <c r="P67" s="10"/>
      <c r="Q67" s="31"/>
    </row>
    <row r="68" spans="2:20">
      <c r="B68" s="35"/>
      <c r="C68" s="10" t="s">
        <v>47</v>
      </c>
      <c r="D68" s="10"/>
      <c r="E68" s="10"/>
      <c r="F68" s="10"/>
      <c r="G68" s="10"/>
      <c r="H68" s="10"/>
      <c r="I68" s="29" t="s">
        <v>48</v>
      </c>
      <c r="J68" s="21"/>
      <c r="K68" s="21"/>
      <c r="L68" s="21"/>
      <c r="M68" s="21"/>
      <c r="N68" s="21"/>
      <c r="O68" s="21"/>
      <c r="P68" s="21"/>
      <c r="Q68" s="85"/>
    </row>
    <row r="69" spans="2:20" ht="18" customHeight="1">
      <c r="B69" s="35"/>
      <c r="C69" s="86" t="s">
        <v>72</v>
      </c>
      <c r="D69" s="209"/>
      <c r="E69" s="209"/>
      <c r="F69" s="210"/>
      <c r="G69" s="87"/>
      <c r="H69" s="10"/>
      <c r="I69" s="62"/>
      <c r="J69" s="15"/>
      <c r="K69" s="15"/>
      <c r="L69" s="15"/>
      <c r="M69" s="15"/>
      <c r="N69" s="15"/>
      <c r="O69" s="15"/>
      <c r="P69" s="15"/>
      <c r="Q69" s="38"/>
    </row>
    <row r="70" spans="2:20" ht="6.75" customHeight="1" thickBot="1">
      <c r="B70" s="35"/>
      <c r="C70" s="21"/>
      <c r="D70" s="21"/>
      <c r="E70" s="21"/>
      <c r="F70" s="21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31"/>
      <c r="S70" s="10"/>
      <c r="T70" s="10"/>
    </row>
    <row r="71" spans="2:20" s="10" customFormat="1" ht="3.75" customHeight="1">
      <c r="B71" s="88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0"/>
    </row>
    <row r="72" spans="2:20" ht="4.5" customHeight="1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8"/>
    </row>
    <row r="73" spans="2:20" ht="12.75" customHeight="1">
      <c r="B73" s="116" t="s">
        <v>51</v>
      </c>
      <c r="C73" s="117"/>
      <c r="D73" s="119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8"/>
      <c r="R73" s="11"/>
    </row>
    <row r="74" spans="2:20" ht="12" customHeight="1">
      <c r="B74" s="124" t="s">
        <v>70</v>
      </c>
      <c r="C74" s="120"/>
      <c r="D74" s="120"/>
      <c r="E74" s="117"/>
      <c r="F74" s="117"/>
      <c r="G74" s="121" t="s">
        <v>59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9"/>
      <c r="R74" s="10"/>
    </row>
    <row r="75" spans="2:20">
      <c r="B75" s="124" t="s">
        <v>69</v>
      </c>
      <c r="C75" s="117"/>
      <c r="D75" s="117"/>
      <c r="E75" s="117"/>
      <c r="F75" s="117"/>
      <c r="G75" s="125"/>
      <c r="H75" s="126"/>
      <c r="I75" s="126"/>
      <c r="J75" s="126"/>
      <c r="K75" s="126"/>
      <c r="L75" s="126"/>
      <c r="M75" s="126"/>
      <c r="N75" s="126"/>
      <c r="O75" s="126"/>
      <c r="P75" s="126"/>
      <c r="Q75" s="146"/>
      <c r="R75" s="11"/>
    </row>
    <row r="76" spans="2:20" ht="12" customHeight="1">
      <c r="B76" s="116" t="s">
        <v>73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8"/>
    </row>
    <row r="77" spans="2:20">
      <c r="B77" s="116" t="s">
        <v>68</v>
      </c>
      <c r="C77" s="117"/>
      <c r="D77" s="117"/>
      <c r="E77" s="117"/>
      <c r="F77" s="117"/>
      <c r="G77" s="127" t="s">
        <v>52</v>
      </c>
      <c r="H77" s="128"/>
      <c r="I77" s="122" t="s">
        <v>53</v>
      </c>
      <c r="J77" s="122"/>
      <c r="K77" s="122"/>
      <c r="L77" s="122"/>
      <c r="M77" s="123"/>
      <c r="N77" s="123" t="s">
        <v>54</v>
      </c>
      <c r="O77" s="123"/>
      <c r="P77" s="122"/>
      <c r="Q77" s="129" t="s">
        <v>55</v>
      </c>
    </row>
    <row r="78" spans="2:20" ht="15.75" thickBot="1">
      <c r="B78" s="130" t="s">
        <v>60</v>
      </c>
      <c r="C78" s="131"/>
      <c r="D78" s="131" t="s">
        <v>103</v>
      </c>
      <c r="E78" s="131"/>
      <c r="F78" s="131"/>
      <c r="G78" s="132" t="s">
        <v>56</v>
      </c>
      <c r="H78" s="133"/>
      <c r="I78" s="131"/>
      <c r="J78" s="131"/>
      <c r="K78" s="131"/>
      <c r="L78" s="131"/>
      <c r="M78" s="134"/>
      <c r="N78" s="131"/>
      <c r="O78" s="134"/>
      <c r="P78" s="131"/>
      <c r="Q78" s="135"/>
    </row>
    <row r="79" spans="2:20">
      <c r="B79" s="97"/>
    </row>
    <row r="112" spans="2:2">
      <c r="B112" s="138" t="s">
        <v>89</v>
      </c>
    </row>
    <row r="113" spans="2:2">
      <c r="B113" s="138" t="s">
        <v>88</v>
      </c>
    </row>
    <row r="114" spans="2:2">
      <c r="B114" s="138" t="s">
        <v>74</v>
      </c>
    </row>
    <row r="115" spans="2:2">
      <c r="B115" s="138" t="s">
        <v>75</v>
      </c>
    </row>
    <row r="116" spans="2:2">
      <c r="B116" s="138" t="s">
        <v>76</v>
      </c>
    </row>
    <row r="117" spans="2:2">
      <c r="B117" s="138" t="s">
        <v>77</v>
      </c>
    </row>
    <row r="118" spans="2:2">
      <c r="B118" s="138" t="s">
        <v>78</v>
      </c>
    </row>
    <row r="119" spans="2:2">
      <c r="B119" s="138" t="s">
        <v>79</v>
      </c>
    </row>
    <row r="120" spans="2:2">
      <c r="B120" s="138" t="s">
        <v>80</v>
      </c>
    </row>
    <row r="121" spans="2:2">
      <c r="B121" s="138" t="s">
        <v>81</v>
      </c>
    </row>
    <row r="122" spans="2:2">
      <c r="B122" s="138" t="s">
        <v>82</v>
      </c>
    </row>
    <row r="123" spans="2:2">
      <c r="B123" s="138" t="s">
        <v>83</v>
      </c>
    </row>
    <row r="124" spans="2:2">
      <c r="B124" s="138" t="s">
        <v>84</v>
      </c>
    </row>
    <row r="125" spans="2:2">
      <c r="B125" s="138" t="s">
        <v>85</v>
      </c>
    </row>
    <row r="126" spans="2:2">
      <c r="B126" s="138" t="s">
        <v>86</v>
      </c>
    </row>
    <row r="127" spans="2:2">
      <c r="B127" s="138" t="s">
        <v>87</v>
      </c>
    </row>
  </sheetData>
  <mergeCells count="44">
    <mergeCell ref="C62:F62"/>
    <mergeCell ref="C64:F64"/>
    <mergeCell ref="D69:F69"/>
    <mergeCell ref="C63:F63"/>
    <mergeCell ref="H66:Q66"/>
    <mergeCell ref="C65:F65"/>
    <mergeCell ref="B39:E39"/>
    <mergeCell ref="B40:E40"/>
    <mergeCell ref="B41:E41"/>
    <mergeCell ref="L56:O56"/>
    <mergeCell ref="L57:O57"/>
    <mergeCell ref="G39:H39"/>
    <mergeCell ref="I39:K39"/>
    <mergeCell ref="G40:H40"/>
    <mergeCell ref="I40:K40"/>
    <mergeCell ref="G41:H41"/>
    <mergeCell ref="I41:K41"/>
    <mergeCell ref="B38:E38"/>
    <mergeCell ref="G38:H38"/>
    <mergeCell ref="I38:K38"/>
    <mergeCell ref="G37:H37"/>
    <mergeCell ref="I37:K37"/>
    <mergeCell ref="C21:C22"/>
    <mergeCell ref="D21:G22"/>
    <mergeCell ref="H22:K22"/>
    <mergeCell ref="L22:Q22"/>
    <mergeCell ref="B37:E37"/>
    <mergeCell ref="F18:O18"/>
    <mergeCell ref="B17:E17"/>
    <mergeCell ref="F19:O19"/>
    <mergeCell ref="B19:E19"/>
    <mergeCell ref="B18:E18"/>
    <mergeCell ref="G11:H11"/>
    <mergeCell ref="M11:N11"/>
    <mergeCell ref="G12:H12"/>
    <mergeCell ref="M12:N12"/>
    <mergeCell ref="O12:Q12"/>
    <mergeCell ref="B8:H8"/>
    <mergeCell ref="I8:L8"/>
    <mergeCell ref="M8:Q8"/>
    <mergeCell ref="B10:G10"/>
    <mergeCell ref="I10:N10"/>
    <mergeCell ref="O10:Q10"/>
    <mergeCell ref="I9:Q9"/>
  </mergeCells>
  <dataValidations disablePrompts="1" count="1">
    <dataValidation type="list" allowBlank="1" showInputMessage="1" showErrorMessage="1" errorTitle="Incorrect Account Number" error="Please select the correct travel account number." prompt="Please select the appropriate travel account number from drop down box." sqref="B38:E41" xr:uid="{00000000-0002-0000-0300-000000000000}">
      <formula1>$B$112:$B$127</formula1>
    </dataValidation>
  </dataValidations>
  <printOptions horizontalCentered="1"/>
  <pageMargins left="0.7" right="0.7" top="0.75" bottom="0.7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4" name="Check Box 14">
              <controlPr defaultSize="0" autoFill="0" autoLine="0" autoPict="0">
                <anchor moveWithCells="1">
                  <from>
                    <xdr:col>3</xdr:col>
                    <xdr:colOff>381000</xdr:colOff>
                    <xdr:row>25</xdr:row>
                    <xdr:rowOff>19050</xdr:rowOff>
                  </from>
                  <to>
                    <xdr:col>6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5" name="Check Box 15">
              <controlPr defaultSize="0" autoFill="0" autoLine="0" autoPict="0">
                <anchor moveWithCells="1">
                  <from>
                    <xdr:col>3</xdr:col>
                    <xdr:colOff>381000</xdr:colOff>
                    <xdr:row>28</xdr:row>
                    <xdr:rowOff>0</xdr:rowOff>
                  </from>
                  <to>
                    <xdr:col>5</xdr:col>
                    <xdr:colOff>371475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6" name="Check Box 16">
              <controlPr defaultSize="0" autoFill="0" autoLine="0" autoPict="0">
                <anchor moveWithCells="1">
                  <from>
                    <xdr:col>3</xdr:col>
                    <xdr:colOff>381000</xdr:colOff>
                    <xdr:row>29</xdr:row>
                    <xdr:rowOff>28575</xdr:rowOff>
                  </from>
                  <to>
                    <xdr:col>5</xdr:col>
                    <xdr:colOff>542925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Check Box 17">
              <controlPr defaultSize="0" autoFill="0" autoLine="0" autoPict="0">
                <anchor moveWithCells="1">
                  <from>
                    <xdr:col>3</xdr:col>
                    <xdr:colOff>381000</xdr:colOff>
                    <xdr:row>31</xdr:row>
                    <xdr:rowOff>0</xdr:rowOff>
                  </from>
                  <to>
                    <xdr:col>6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" name="Check Box 18">
              <controlPr defaultSize="0" autoFill="0" autoLine="0" autoPict="0">
                <anchor moveWithCells="1">
                  <from>
                    <xdr:col>3</xdr:col>
                    <xdr:colOff>381000</xdr:colOff>
                    <xdr:row>31</xdr:row>
                    <xdr:rowOff>104775</xdr:rowOff>
                  </from>
                  <to>
                    <xdr:col>5</xdr:col>
                    <xdr:colOff>371475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19050</xdr:rowOff>
                  </from>
                  <to>
                    <xdr:col>12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0</xdr:rowOff>
                  </from>
                  <to>
                    <xdr:col>14</xdr:col>
                    <xdr:colOff>723900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0</xdr:rowOff>
                  </from>
                  <to>
                    <xdr:col>14</xdr:col>
                    <xdr:colOff>1162050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2" name="Check Box 22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19050</xdr:rowOff>
                  </from>
                  <to>
                    <xdr:col>14</xdr:col>
                    <xdr:colOff>1181100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14</xdr:col>
                    <xdr:colOff>561975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4" name="Check Box 24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0</xdr:rowOff>
                  </from>
                  <to>
                    <xdr:col>14</xdr:col>
                    <xdr:colOff>561975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5" name="Check Box 25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28575</xdr:rowOff>
                  </from>
                  <to>
                    <xdr:col>6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6" name="Check Box 26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0</xdr:rowOff>
                  </from>
                  <to>
                    <xdr:col>14</xdr:col>
                    <xdr:colOff>552450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defaultRowHeight="15"/>
  <sheetData>
    <row r="1" spans="1:1">
      <c r="A1">
        <v>0.58499999999999996</v>
      </c>
    </row>
    <row r="2" spans="1:1">
      <c r="A2">
        <v>0.56000000000000005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E5011A30A9E4BB46DBE54C0DB0716" ma:contentTypeVersion="14" ma:contentTypeDescription="Create a new document." ma:contentTypeScope="" ma:versionID="01e41262780c971486c1fbb144f72ce1">
  <xsd:schema xmlns:xsd="http://www.w3.org/2001/XMLSchema" xmlns:xs="http://www.w3.org/2001/XMLSchema" xmlns:p="http://schemas.microsoft.com/office/2006/metadata/properties" xmlns:ns3="f02e77e4-c850-4a3c-b36c-2344e64105e0" xmlns:ns4="61170678-83b1-49ad-8803-5bc6efada42a" targetNamespace="http://schemas.microsoft.com/office/2006/metadata/properties" ma:root="true" ma:fieldsID="a2b8a2d4eca0b57d0c241790a6680e85" ns3:_="" ns4:_="">
    <xsd:import namespace="f02e77e4-c850-4a3c-b36c-2344e64105e0"/>
    <xsd:import namespace="61170678-83b1-49ad-8803-5bc6efada4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e77e4-c850-4a3c-b36c-2344e6410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70678-83b1-49ad-8803-5bc6efada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5BBBD-4620-441B-8B4F-C415B79B8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e77e4-c850-4a3c-b36c-2344e64105e0"/>
    <ds:schemaRef ds:uri="61170678-83b1-49ad-8803-5bc6efada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D5656-B214-4FEC-AE2E-24D07533D77F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61170678-83b1-49ad-8803-5bc6efada42a"/>
    <ds:schemaRef ds:uri="f02e77e4-c850-4a3c-b36c-2344e64105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8A3A241-F99F-47B2-8595-A9D541CB3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Breakdown of Expenses</vt:lpstr>
      <vt:lpstr>Request Travel Form</vt:lpstr>
      <vt:lpstr>Sheet1</vt:lpstr>
      <vt:lpstr>'Request Travel Form'!Print_Area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Forms Packet</dc:title>
  <dc:creator>Service Center</dc:creator>
  <cp:lastModifiedBy>Cheng, Adriana</cp:lastModifiedBy>
  <cp:lastPrinted>2022-06-14T23:18:35Z</cp:lastPrinted>
  <dcterms:created xsi:type="dcterms:W3CDTF">2014-12-15T18:40:34Z</dcterms:created>
  <dcterms:modified xsi:type="dcterms:W3CDTF">2023-01-20T18:11:09Z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0x0101009D0E5011A30A9E4BB46DBE54C0DB0716</vt:lpwstr>
  </property>
</Properties>
</file>