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scortez\Desktop\"/>
    </mc:Choice>
  </mc:AlternateContent>
  <workbookProtection workbookPassword="CD92" lockStructure="1"/>
  <bookViews>
    <workbookView xWindow="0" yWindow="0" windowWidth="28800" windowHeight="12300"/>
  </bookViews>
  <sheets>
    <sheet name="RAP-2D" sheetId="15" r:id="rId1"/>
    <sheet name="Budget Detail - Form B" sheetId="9" r:id="rId2"/>
    <sheet name="Summary - Form C" sheetId="14" r:id="rId3"/>
    <sheet name="AP217 - Procedures" sheetId="17" r:id="rId4"/>
    <sheet name="Proposal Summary" sheetId="18" r:id="rId5"/>
  </sheets>
  <definedNames>
    <definedName name="_xlnm.Print_Area" localSheetId="3">'AP217 - Procedures'!$A$1:$B$38</definedName>
    <definedName name="_xlnm.Print_Area" localSheetId="0">'RAP-2D'!$A$1:$AD$37</definedName>
    <definedName name="_xlnm.Print_Area" localSheetId="2">'Summary - Form C'!$A$1:$L$55</definedName>
    <definedName name="_xlnm.Print_Titles" localSheetId="4">'Proposal Summary'!$1:$7</definedName>
  </definedNames>
  <calcPr calcId="162913"/>
</workbook>
</file>

<file path=xl/calcChain.xml><?xml version="1.0" encoding="utf-8"?>
<calcChain xmlns="http://schemas.openxmlformats.org/spreadsheetml/2006/main">
  <c r="Z28" i="15" l="1"/>
  <c r="Z32" i="15" s="1"/>
  <c r="U28" i="15"/>
  <c r="N28" i="15"/>
  <c r="F3" i="14" l="1"/>
  <c r="B11" i="14" l="1"/>
  <c r="B10" i="14"/>
  <c r="H49" i="14" l="1"/>
  <c r="H40" i="14"/>
  <c r="H31" i="14"/>
  <c r="H22" i="14"/>
  <c r="H51" i="14" l="1"/>
  <c r="K7" i="14"/>
  <c r="B12" i="14"/>
  <c r="B9" i="14" l="1"/>
  <c r="O34" i="9"/>
  <c r="E20" i="14" s="1"/>
  <c r="K34" i="9"/>
  <c r="E19" i="14" s="1"/>
  <c r="G34" i="9"/>
  <c r="E18" i="14" s="1"/>
  <c r="G26" i="9"/>
  <c r="E17" i="14" s="1"/>
  <c r="C34" i="9"/>
  <c r="F40" i="14"/>
  <c r="E40" i="14"/>
  <c r="D40" i="14"/>
  <c r="C40" i="14"/>
  <c r="B40" i="14"/>
  <c r="K31" i="14"/>
  <c r="J31" i="14"/>
  <c r="I31" i="14"/>
  <c r="G31" i="14"/>
  <c r="F31" i="14"/>
  <c r="E31" i="14"/>
  <c r="D31" i="14"/>
  <c r="C31" i="14"/>
  <c r="B31" i="14"/>
  <c r="K22" i="14"/>
  <c r="J22" i="14"/>
  <c r="I22" i="14"/>
  <c r="G22" i="14"/>
  <c r="F22" i="14"/>
  <c r="D22" i="14"/>
  <c r="C22" i="14"/>
  <c r="B22" i="14"/>
  <c r="E49" i="14"/>
  <c r="F49" i="14"/>
  <c r="G49" i="14"/>
  <c r="I49" i="14"/>
  <c r="J49" i="14"/>
  <c r="K49" i="14"/>
  <c r="G40" i="14"/>
  <c r="I40" i="14"/>
  <c r="J40" i="14"/>
  <c r="B49" i="14"/>
  <c r="D49" i="14"/>
  <c r="A24" i="14"/>
  <c r="A33" i="14"/>
  <c r="K40" i="14"/>
  <c r="A42" i="14"/>
  <c r="C49" i="14"/>
  <c r="C51" i="14" s="1"/>
  <c r="J51" i="14"/>
  <c r="E16" i="14" l="1"/>
  <c r="E22" i="14" s="1"/>
  <c r="E51" i="14" s="1"/>
  <c r="G37" i="9"/>
  <c r="F51" i="14"/>
  <c r="G51" i="14"/>
  <c r="B51" i="14"/>
  <c r="K51" i="14"/>
  <c r="D51" i="14"/>
  <c r="I51" i="14"/>
</calcChain>
</file>

<file path=xl/sharedStrings.xml><?xml version="1.0" encoding="utf-8"?>
<sst xmlns="http://schemas.openxmlformats.org/spreadsheetml/2006/main" count="180" uniqueCount="123">
  <si>
    <t>Supplies</t>
  </si>
  <si>
    <t>Travel</t>
  </si>
  <si>
    <t>Equipment</t>
  </si>
  <si>
    <t>Services</t>
  </si>
  <si>
    <t>OTHER FUNDING:</t>
  </si>
  <si>
    <t xml:space="preserve">Other </t>
  </si>
  <si>
    <t>CATEGORY</t>
  </si>
  <si>
    <t>OTHER SUB-TOTAL</t>
  </si>
  <si>
    <t xml:space="preserve">TOTAL </t>
  </si>
  <si>
    <t>GF SUB-TOTAL</t>
  </si>
  <si>
    <t>Program Revenue</t>
  </si>
  <si>
    <t>REVENUE SUB-TOTAL</t>
  </si>
  <si>
    <t>Prior Year</t>
  </si>
  <si>
    <t>Estimated Current Year</t>
  </si>
  <si>
    <t>General Fund</t>
  </si>
  <si>
    <t>DEAN RECOMMEND</t>
  </si>
  <si>
    <t>VPAA RECOMMEND</t>
  </si>
  <si>
    <t>CALIFORNIA STATE UNIVERSITY, LOS ANGELES</t>
  </si>
  <si>
    <t xml:space="preserve">FISCAL YEAR </t>
  </si>
  <si>
    <t>COLLEGE COMMITTEE RECOMMEND</t>
  </si>
  <si>
    <t>Prepared By:</t>
  </si>
  <si>
    <t>Department:</t>
  </si>
  <si>
    <t>AD HOC COMMITTEE RECOMMEND</t>
  </si>
  <si>
    <t xml:space="preserve">College: </t>
  </si>
  <si>
    <t xml:space="preserve">Proposal Title: </t>
  </si>
  <si>
    <t xml:space="preserve">Department: </t>
  </si>
  <si>
    <t xml:space="preserve">Prepared By: </t>
  </si>
  <si>
    <t>COLLEGE/UNIT</t>
  </si>
  <si>
    <t>ARTS AND LETTERS</t>
  </si>
  <si>
    <t>BUSINESS AND ECONOMICS</t>
  </si>
  <si>
    <t>CHARTER COLLEGE OF EDUCATION</t>
  </si>
  <si>
    <t>ENGINEERING, COMPUTER SCIENCE &amp; TECHNOLOGY</t>
  </si>
  <si>
    <t>HEALTH AND HUMAN SERVICES</t>
  </si>
  <si>
    <t>NATURAL AND SOCIAL SCIENCES</t>
  </si>
  <si>
    <t>UNIVERSITY LIBRARY</t>
  </si>
  <si>
    <t>ACADEMIC AFFAIRS - NON COLLEGES</t>
  </si>
  <si>
    <t>INFORMATION TECHNOLOGY SERVICES</t>
  </si>
  <si>
    <t xml:space="preserve"> </t>
  </si>
  <si>
    <t>DIFFERENCE</t>
  </si>
  <si>
    <t>PRIOR FISCAL YEAR ACTUALS</t>
  </si>
  <si>
    <t>PRIOR FISCAL YEAR BUDGET</t>
  </si>
  <si>
    <t>BUDGET AMOUNT REQUESTED</t>
  </si>
  <si>
    <t>CONSOLIDATED SUMMARY</t>
  </si>
  <si>
    <t>FISCAL YEAR:</t>
  </si>
  <si>
    <t>Prior Fiscal Year Budget</t>
  </si>
  <si>
    <t>Prior Fiscal Year Actuals*</t>
  </si>
  <si>
    <t>Prior Fiscal Year Fund Balance</t>
  </si>
  <si>
    <t>BUDGET REQUEST</t>
  </si>
  <si>
    <t>APPROVED BUDGET</t>
  </si>
  <si>
    <t>- To ensure accuracy, please verify data using year-end reports posted on the budget office website.</t>
  </si>
  <si>
    <t>-  All fund balances require an expenditure plan.</t>
  </si>
  <si>
    <t>Total</t>
  </si>
  <si>
    <t xml:space="preserve">Fiscal Year  </t>
  </si>
  <si>
    <t>College Rank:</t>
  </si>
  <si>
    <t>(To Be Completed by VPAA)</t>
  </si>
  <si>
    <t xml:space="preserve">Department Budget Request - Detail  </t>
  </si>
  <si>
    <t>Form B</t>
  </si>
  <si>
    <t>Department Budget Request - Summary</t>
  </si>
  <si>
    <t>Form C</t>
  </si>
  <si>
    <t>IRA FUNDS</t>
  </si>
  <si>
    <t xml:space="preserve">TOTAL IRA REQUESTS: </t>
  </si>
  <si>
    <t>TOTAL IRA ALLOCATION:</t>
  </si>
  <si>
    <t>RESOURCE ALLOCATION PLAN - IRA FUNDS</t>
  </si>
  <si>
    <t>IRA REQUEST TOTAL:</t>
  </si>
  <si>
    <t>IRA SUB-TOTAL</t>
  </si>
  <si>
    <t>Instructionally Related Activities--Those activities and laboratory experiences that are at least partially sponsored by or related to an academic discipline and that are, in the judgment of the President, integrally related to its formal instructional of</t>
  </si>
  <si>
    <t>Activities that are considered to be essential to a quality educational program and an important instructional experience for any student enrolled in the respective program may be considered instructionally related activities.</t>
  </si>
  <si>
    <t>Instructionally related activities include, but are not limited to, the following categories:</t>
  </si>
  <si>
    <t>5.2.1</t>
  </si>
  <si>
    <t xml:space="preserve"> Intercollegiate Athletics: costs that are necessary for a basic competitive program, including equipment and supplies and scheduled travel, not provided by the state.  Athletic grants should not be included.</t>
  </si>
  <si>
    <t>5.2.2</t>
  </si>
  <si>
    <t>Radio, television, film: costs related to the provision of basic “hands-on” experience not provided by the state.  Purchase or rental of films as instructional aids shall not be included.</t>
  </si>
  <si>
    <t>5.2.3</t>
  </si>
  <si>
    <t>Music and dance performances: costs to provide experience in individual and group performance, including recitals, before audiences and in settings sufficiently varied to familiarize students with the performance facet of the field.</t>
  </si>
  <si>
    <t>5.2.4</t>
  </si>
  <si>
    <t>Support for travel to academic events/conferences and for speaker series.  Support for student travel and off-campus speaker honorariums to enhance student academic experiences.</t>
  </si>
  <si>
    <t>5.2.5</t>
  </si>
  <si>
    <t>Service Learning:  the costs to support service learning and research experiences for students in connection with degree programs.</t>
  </si>
  <si>
    <t>5.2.6</t>
  </si>
  <si>
    <t>Literacy Resource Laboratories:  the costs to support literacy resource labs to enhance student success.</t>
  </si>
  <si>
    <t>5.2.7</t>
  </si>
  <si>
    <t>Forensics:  activities designed to provide experience in debate, public speaking, and related programs, including travel required for a competitive debate program.</t>
  </si>
  <si>
    <t>5.2.8</t>
  </si>
  <si>
    <t>Student support programs such as the University Tutorial Center, the University Writing Center, and Open Access Technology labs:  the costs to provide support for students to enhance their success.</t>
  </si>
  <si>
    <t>5.2.9</t>
  </si>
  <si>
    <t>Drama and musical productions:  basic support of theatrical and operatic activities sufficient to permit experience not only in actual performance but in production, direction, set design and other elements considered a part of professional training in th</t>
  </si>
  <si>
    <t>5.2.10</t>
  </si>
  <si>
    <t>Art exhibits:  support for student art shows given in connection with degree programs.</t>
  </si>
  <si>
    <t>5.2.11</t>
  </si>
  <si>
    <t xml:space="preserve">Publications:  the costs to support and operate basic publication programs including a periodic newspaper and other laboratory experience basic to journalism and literary training.  Additional publications designed primarily to inform or entertain should </t>
  </si>
  <si>
    <t>5.2.12</t>
  </si>
  <si>
    <t>Field and laboratory experiences:  support for field and laboratory experiences in connection with degree programs.</t>
  </si>
  <si>
    <t>5.2.13</t>
  </si>
  <si>
    <t>Other activities: activities associated with other instructional areas that are consistent with the purposes included in the above may be added as they are identified and approved by the University President.  They can also include those activities utiliz</t>
  </si>
  <si>
    <t xml:space="preserve">RAP-2D: ANNUAL BUDGET REQUEST   </t>
  </si>
  <si>
    <t>Fund Code:</t>
  </si>
  <si>
    <t>Student Assistant</t>
  </si>
  <si>
    <t xml:space="preserve">Travel </t>
  </si>
  <si>
    <t xml:space="preserve">Fund Code: </t>
  </si>
  <si>
    <t xml:space="preserve">Department ID: </t>
  </si>
  <si>
    <t>UNIV WIDE ADVISORY COMMITTEE*</t>
  </si>
  <si>
    <t>* For new activities only (AP 217, Section 5.2)</t>
  </si>
  <si>
    <t>AP 217, Section 5.2</t>
  </si>
  <si>
    <t>College:</t>
  </si>
  <si>
    <t>Dean's Ranking</t>
  </si>
  <si>
    <t>NEW</t>
  </si>
  <si>
    <t>Fund #</t>
  </si>
  <si>
    <t>Dept ID</t>
  </si>
  <si>
    <t>College / Unit</t>
  </si>
  <si>
    <t>Dept</t>
  </si>
  <si>
    <t>ACTIVITY</t>
  </si>
  <si>
    <t>PROPOSER LAST NAME</t>
  </si>
  <si>
    <t>IRA COLLEGE COMMITTEE Recommendation</t>
  </si>
  <si>
    <t>DEAN's Recommendation</t>
  </si>
  <si>
    <t xml:space="preserve">COMMITTEE MEMBERS:    </t>
  </si>
  <si>
    <t>Fiscal Year</t>
  </si>
  <si>
    <t>IRA PROPOSAL SUMMARY</t>
  </si>
  <si>
    <t>ALLOC</t>
  </si>
  <si>
    <t xml:space="preserve">FY    </t>
  </si>
  <si>
    <t>Requests</t>
  </si>
  <si>
    <t>ATHLETICS</t>
  </si>
  <si>
    <t>ENROLLMENT SERVICES</t>
  </si>
  <si>
    <t>STUDENT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</si>
</sst>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4" formatCode="_(&quot;$&quot;* #,##0.00_);_(&quot;$&quot;* \(#,##0.00\);_(&quot;$&quot;* &quot;-&quot;??_);_(@_)"/>
    <numFmt numFmtId="164" formatCode="_(&quot;$&quot;* #,##0_);_(&quot;$&quot;* \(#,##0\);_(&quot;$&quot;* &quot;-&quot;??_);_(@_)"/>
  </numFmts>
  <fonts count="56" x14ac:knownFonts="1">
    <font>
      <sz val="10"/>
      <name val="Arial"/>
    </font>
    <font>
      <sz val="11"/>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i/>
      <sz val="9"/>
      <name val="Arial"/>
      <family val="2"/>
    </font>
    <font>
      <b/>
      <i/>
      <sz val="9"/>
      <name val="Arial"/>
      <family val="2"/>
    </font>
    <font>
      <sz val="10"/>
      <name val="Arial"/>
      <family val="2"/>
    </font>
    <font>
      <b/>
      <sz val="10"/>
      <name val="Arial"/>
      <family val="2"/>
    </font>
    <font>
      <b/>
      <sz val="12"/>
      <name val="Arial"/>
      <family val="2"/>
    </font>
    <font>
      <sz val="12"/>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8"/>
      <name val="Arial"/>
      <family val="2"/>
    </font>
    <font>
      <b/>
      <u/>
      <sz val="10"/>
      <name val="Arial"/>
      <family val="2"/>
    </font>
    <font>
      <b/>
      <sz val="11"/>
      <name val="Arial"/>
      <family val="2"/>
    </font>
    <font>
      <b/>
      <sz val="11"/>
      <name val="Book Antiqua"/>
      <family val="1"/>
    </font>
    <font>
      <b/>
      <sz val="10"/>
      <name val="Book Antiqua"/>
      <family val="1"/>
    </font>
    <font>
      <sz val="10"/>
      <name val="Book Antiqua"/>
      <family val="1"/>
    </font>
    <font>
      <sz val="11"/>
      <name val="Book Antiqua"/>
      <family val="1"/>
    </font>
    <font>
      <sz val="11"/>
      <color theme="1"/>
      <name val="Calibri"/>
      <family val="2"/>
      <scheme val="minor"/>
    </font>
    <font>
      <b/>
      <sz val="9"/>
      <color rgb="FFFF0000"/>
      <name val="Arial"/>
      <family val="2"/>
    </font>
    <font>
      <sz val="10"/>
      <color theme="1"/>
      <name val="Arial"/>
      <family val="2"/>
    </font>
    <font>
      <b/>
      <sz val="10"/>
      <color theme="1"/>
      <name val="Arial"/>
      <family val="2"/>
    </font>
    <font>
      <b/>
      <sz val="9"/>
      <color theme="1"/>
      <name val="Arial"/>
      <family val="2"/>
    </font>
    <font>
      <b/>
      <u/>
      <sz val="10"/>
      <color theme="1"/>
      <name val="Arial"/>
      <family val="2"/>
    </font>
    <font>
      <sz val="11"/>
      <color theme="1"/>
      <name val="Book Antiqua"/>
      <family val="1"/>
    </font>
    <font>
      <b/>
      <sz val="12"/>
      <color theme="1"/>
      <name val="Book Antiqua"/>
      <family val="1"/>
    </font>
    <font>
      <b/>
      <sz val="14"/>
      <color theme="1"/>
      <name val="Book Antiqua"/>
      <family val="1"/>
    </font>
    <font>
      <sz val="12"/>
      <color theme="1"/>
      <name val="Book Antiqua"/>
      <family val="1"/>
    </font>
    <font>
      <sz val="9"/>
      <color theme="1"/>
      <name val="Book Antiqua"/>
      <family val="1"/>
    </font>
    <font>
      <b/>
      <sz val="11"/>
      <color theme="1"/>
      <name val="Book Antiqua"/>
      <family val="1"/>
    </font>
    <font>
      <b/>
      <i/>
      <sz val="10"/>
      <color rgb="FFFF0000"/>
      <name val="Arial"/>
      <family val="2"/>
    </font>
    <font>
      <b/>
      <sz val="10"/>
      <color theme="1"/>
      <name val="Book Antiqua"/>
      <family val="1"/>
    </font>
    <font>
      <b/>
      <sz val="16"/>
      <name val="Arial"/>
      <family val="2"/>
    </font>
    <font>
      <b/>
      <sz val="11"/>
      <color theme="1"/>
      <name val="Calibri"/>
      <family val="2"/>
      <scheme val="minor"/>
    </font>
    <font>
      <sz val="12"/>
      <color theme="1"/>
      <name val="Calibri"/>
      <family val="2"/>
      <scheme val="minor"/>
    </font>
    <font>
      <b/>
      <sz val="14"/>
      <color theme="1"/>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diagonal/>
    </border>
    <border>
      <left style="dashed">
        <color indexed="64"/>
      </left>
      <right/>
      <top style="dashed">
        <color indexed="64"/>
      </top>
      <bottom/>
      <diagonal/>
    </border>
    <border>
      <left/>
      <right/>
      <top style="dashed">
        <color indexed="64"/>
      </top>
      <bottom/>
      <diagonal/>
    </border>
    <border>
      <left style="dashed">
        <color indexed="64"/>
      </left>
      <right/>
      <top/>
      <bottom style="dashed">
        <color indexed="64"/>
      </bottom>
      <diagonal/>
    </border>
    <border>
      <left/>
      <right/>
      <top/>
      <bottom style="dashed">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46">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4" fontId="2" fillId="0" borderId="0" applyFont="0" applyFill="0" applyBorder="0" applyAlignment="0" applyProtection="0"/>
    <xf numFmtId="44" fontId="38"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38" fillId="0" borderId="0"/>
    <xf numFmtId="0" fontId="10" fillId="23" borderId="7" applyNumberFormat="0" applyFont="0" applyAlignment="0" applyProtection="0"/>
    <xf numFmtId="0" fontId="27" fillId="20"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1" fillId="0" borderId="0"/>
  </cellStyleXfs>
  <cellXfs count="271">
    <xf numFmtId="0" fontId="0" fillId="0" borderId="0" xfId="0"/>
    <xf numFmtId="0" fontId="6" fillId="0" borderId="0" xfId="0" applyFont="1" applyFill="1" applyProtection="1"/>
    <xf numFmtId="0" fontId="5" fillId="0" borderId="0" xfId="0" applyFont="1" applyFill="1" applyProtection="1"/>
    <xf numFmtId="0" fontId="5" fillId="0" borderId="0" xfId="0" applyFont="1" applyFill="1" applyAlignment="1" applyProtection="1">
      <alignment wrapText="1"/>
    </xf>
    <xf numFmtId="0" fontId="8" fillId="0" borderId="0" xfId="0" applyFont="1" applyFill="1" applyProtection="1"/>
    <xf numFmtId="0" fontId="9" fillId="0" borderId="0" xfId="0" applyFont="1" applyFill="1" applyProtection="1"/>
    <xf numFmtId="0" fontId="6" fillId="0" borderId="0" xfId="0" applyFont="1" applyFill="1" applyBorder="1" applyAlignment="1" applyProtection="1">
      <alignment horizontal="right"/>
    </xf>
    <xf numFmtId="0" fontId="6" fillId="0" borderId="0" xfId="0" applyFont="1" applyFill="1" applyBorder="1" applyProtection="1"/>
    <xf numFmtId="0" fontId="6" fillId="0" borderId="0" xfId="0" applyFont="1" applyFill="1" applyAlignment="1" applyProtection="1">
      <alignment horizontal="right"/>
    </xf>
    <xf numFmtId="0" fontId="2" fillId="0" borderId="0" xfId="0" applyFont="1" applyFill="1" applyProtection="1">
      <protection hidden="1"/>
    </xf>
    <xf numFmtId="0" fontId="2" fillId="0" borderId="0" xfId="0" applyFont="1" applyFill="1" applyAlignment="1" applyProtection="1">
      <protection hidden="1"/>
    </xf>
    <xf numFmtId="0" fontId="0" fillId="0" borderId="0" xfId="0" applyFill="1"/>
    <xf numFmtId="0" fontId="2" fillId="0" borderId="0" xfId="0" applyFont="1" applyFill="1" applyBorder="1" applyAlignment="1" applyProtection="1">
      <alignment horizontal="left"/>
      <protection hidden="1"/>
    </xf>
    <xf numFmtId="0" fontId="2" fillId="0" borderId="0" xfId="0" applyFont="1" applyFill="1" applyBorder="1" applyAlignment="1" applyProtection="1">
      <protection hidden="1"/>
    </xf>
    <xf numFmtId="0" fontId="0" fillId="0" borderId="10" xfId="0" applyFill="1" applyBorder="1" applyAlignment="1" applyProtection="1">
      <alignment horizontal="right"/>
      <protection hidden="1"/>
    </xf>
    <xf numFmtId="0" fontId="2" fillId="0" borderId="10" xfId="0" applyFont="1" applyFill="1" applyBorder="1" applyProtection="1">
      <protection hidden="1"/>
    </xf>
    <xf numFmtId="0" fontId="2" fillId="0" borderId="10" xfId="0" applyFont="1" applyFill="1" applyBorder="1" applyAlignment="1" applyProtection="1">
      <alignment horizontal="left"/>
      <protection hidden="1"/>
    </xf>
    <xf numFmtId="0" fontId="2" fillId="0" borderId="0" xfId="0" applyFont="1" applyFill="1" applyBorder="1" applyProtection="1">
      <protection hidden="1"/>
    </xf>
    <xf numFmtId="0" fontId="5" fillId="0" borderId="0" xfId="0" applyFont="1" applyFill="1" applyBorder="1" applyProtection="1"/>
    <xf numFmtId="0" fontId="5" fillId="0" borderId="0" xfId="0" applyFont="1" applyFill="1" applyBorder="1" applyAlignment="1" applyProtection="1">
      <alignment horizontal="right"/>
    </xf>
    <xf numFmtId="0" fontId="6" fillId="0" borderId="10" xfId="0" applyFont="1" applyFill="1" applyBorder="1" applyProtection="1"/>
    <xf numFmtId="42" fontId="6" fillId="0" borderId="10" xfId="0" applyNumberFormat="1" applyFont="1" applyFill="1" applyBorder="1" applyAlignment="1" applyProtection="1">
      <alignment horizontal="right"/>
      <protection locked="0"/>
    </xf>
    <xf numFmtId="0" fontId="8" fillId="0" borderId="10" xfId="0" applyFont="1" applyFill="1" applyBorder="1" applyAlignment="1" applyProtection="1">
      <alignment horizontal="right"/>
    </xf>
    <xf numFmtId="164" fontId="8" fillId="0" borderId="10" xfId="28" applyNumberFormat="1" applyFont="1" applyFill="1" applyBorder="1" applyAlignment="1" applyProtection="1">
      <alignment horizontal="right"/>
    </xf>
    <xf numFmtId="0" fontId="5" fillId="0" borderId="10" xfId="0" applyFont="1" applyFill="1" applyBorder="1" applyAlignment="1" applyProtection="1">
      <alignment horizontal="right"/>
    </xf>
    <xf numFmtId="0" fontId="9" fillId="0" borderId="11" xfId="0" applyFont="1" applyFill="1" applyBorder="1" applyAlignment="1" applyProtection="1">
      <alignment horizontal="right"/>
    </xf>
    <xf numFmtId="164" fontId="9" fillId="0" borderId="11" xfId="0" applyNumberFormat="1" applyFont="1" applyFill="1" applyBorder="1" applyAlignment="1" applyProtection="1">
      <alignment horizontal="right"/>
    </xf>
    <xf numFmtId="0" fontId="2" fillId="0" borderId="0" xfId="0" applyFont="1" applyFill="1" applyBorder="1" applyAlignment="1" applyProtection="1">
      <alignment horizontal="right"/>
    </xf>
    <xf numFmtId="0" fontId="2" fillId="0" borderId="0" xfId="0" applyFont="1" applyFill="1" applyProtection="1"/>
    <xf numFmtId="0" fontId="2" fillId="0" borderId="0" xfId="0" applyFont="1" applyFill="1" applyBorder="1" applyProtection="1"/>
    <xf numFmtId="0" fontId="13" fillId="0" borderId="0" xfId="0" applyFont="1" applyFill="1"/>
    <xf numFmtId="0" fontId="11" fillId="0" borderId="0" xfId="0" applyFont="1" applyFill="1" applyProtection="1">
      <protection hidden="1"/>
    </xf>
    <xf numFmtId="0" fontId="11" fillId="0" borderId="0" xfId="0" applyFont="1" applyFill="1"/>
    <xf numFmtId="42" fontId="6" fillId="24" borderId="10" xfId="28" applyNumberFormat="1" applyFont="1" applyFill="1" applyBorder="1" applyAlignment="1" applyProtection="1">
      <alignment horizontal="right"/>
      <protection locked="0"/>
    </xf>
    <xf numFmtId="42" fontId="6" fillId="24" borderId="10" xfId="0" applyNumberFormat="1" applyFont="1" applyFill="1" applyBorder="1" applyProtection="1"/>
    <xf numFmtId="0" fontId="5" fillId="24" borderId="10" xfId="0" applyFont="1" applyFill="1" applyBorder="1" applyProtection="1"/>
    <xf numFmtId="164" fontId="9" fillId="24" borderId="11" xfId="0" applyNumberFormat="1" applyFont="1" applyFill="1" applyBorder="1" applyAlignment="1" applyProtection="1">
      <alignment horizontal="right"/>
    </xf>
    <xf numFmtId="42" fontId="6" fillId="0" borderId="10" xfId="0" applyNumberFormat="1" applyFont="1" applyFill="1" applyBorder="1" applyAlignment="1" applyProtection="1">
      <alignment horizontal="right"/>
    </xf>
    <xf numFmtId="0" fontId="4" fillId="0" borderId="11" xfId="0" applyFont="1" applyFill="1" applyBorder="1" applyAlignment="1" applyProtection="1">
      <alignment horizontal="center" vertical="center" wrapText="1"/>
    </xf>
    <xf numFmtId="0" fontId="9" fillId="0" borderId="10" xfId="0" applyFont="1" applyFill="1" applyBorder="1" applyAlignment="1" applyProtection="1">
      <alignment horizontal="right"/>
    </xf>
    <xf numFmtId="164" fontId="9" fillId="24" borderId="10" xfId="28" applyNumberFormat="1" applyFont="1" applyFill="1" applyBorder="1" applyAlignment="1" applyProtection="1">
      <alignment horizontal="right"/>
    </xf>
    <xf numFmtId="164" fontId="9" fillId="0" borderId="10" xfId="28" applyNumberFormat="1" applyFont="1" applyFill="1" applyBorder="1" applyAlignment="1" applyProtection="1">
      <alignment horizontal="right"/>
    </xf>
    <xf numFmtId="0" fontId="9" fillId="0" borderId="0" xfId="0" applyFont="1" applyFill="1" applyAlignment="1" applyProtection="1">
      <alignment horizontal="right"/>
    </xf>
    <xf numFmtId="0" fontId="39" fillId="0" borderId="10" xfId="0" applyFont="1" applyFill="1" applyBorder="1" applyProtection="1"/>
    <xf numFmtId="0" fontId="5" fillId="0" borderId="0" xfId="0" applyFont="1" applyFill="1" applyBorder="1" applyAlignment="1" applyProtection="1">
      <alignment horizontal="centerContinuous"/>
    </xf>
    <xf numFmtId="0" fontId="6" fillId="25" borderId="10" xfId="0" applyFont="1" applyFill="1" applyBorder="1" applyProtection="1"/>
    <xf numFmtId="0" fontId="6" fillId="25" borderId="0" xfId="0" applyFont="1" applyFill="1" applyProtection="1"/>
    <xf numFmtId="164" fontId="6" fillId="25" borderId="10" xfId="28" applyNumberFormat="1" applyFont="1" applyFill="1" applyBorder="1" applyAlignment="1" applyProtection="1">
      <alignment horizontal="right"/>
    </xf>
    <xf numFmtId="0" fontId="5" fillId="25" borderId="10" xfId="0" applyFont="1" applyFill="1" applyBorder="1" applyProtection="1"/>
    <xf numFmtId="0" fontId="5" fillId="25" borderId="0" xfId="0" applyFont="1" applyFill="1" applyProtection="1"/>
    <xf numFmtId="42" fontId="6" fillId="25" borderId="10" xfId="0" applyNumberFormat="1" applyFont="1" applyFill="1" applyBorder="1" applyProtection="1"/>
    <xf numFmtId="0" fontId="8" fillId="25" borderId="10" xfId="0" applyFont="1" applyFill="1" applyBorder="1" applyAlignment="1" applyProtection="1">
      <alignment horizontal="right"/>
    </xf>
    <xf numFmtId="164" fontId="8" fillId="25" borderId="10" xfId="28" applyNumberFormat="1" applyFont="1" applyFill="1" applyBorder="1" applyAlignment="1" applyProtection="1">
      <alignment horizontal="right"/>
    </xf>
    <xf numFmtId="0" fontId="8" fillId="25" borderId="0" xfId="0" applyFont="1" applyFill="1" applyProtection="1"/>
    <xf numFmtId="0" fontId="0" fillId="0" borderId="0" xfId="0" applyFill="1" applyBorder="1"/>
    <xf numFmtId="0" fontId="12" fillId="26" borderId="12" xfId="0" applyFont="1" applyFill="1" applyBorder="1" applyProtection="1">
      <protection hidden="1"/>
    </xf>
    <xf numFmtId="0" fontId="13" fillId="26" borderId="13" xfId="0" applyFont="1" applyFill="1" applyBorder="1"/>
    <xf numFmtId="0" fontId="12" fillId="26" borderId="12" xfId="0" applyFont="1" applyFill="1" applyBorder="1" applyAlignment="1" applyProtection="1">
      <alignment horizontal="right"/>
      <protection hidden="1"/>
    </xf>
    <xf numFmtId="0" fontId="2" fillId="0" borderId="0" xfId="0" applyFont="1" applyFill="1" applyAlignment="1" applyProtection="1">
      <alignment vertical="center"/>
      <protection hidden="1"/>
    </xf>
    <xf numFmtId="0" fontId="2" fillId="0" borderId="0" xfId="0" applyFont="1" applyFill="1" applyAlignment="1" applyProtection="1">
      <alignment horizontal="center" vertical="center"/>
      <protection hidden="1"/>
    </xf>
    <xf numFmtId="0" fontId="0" fillId="0" borderId="0" xfId="0" applyFill="1" applyAlignment="1">
      <alignment vertical="center"/>
    </xf>
    <xf numFmtId="0" fontId="11" fillId="0" borderId="10" xfId="0" applyFont="1" applyFill="1" applyBorder="1" applyAlignment="1" applyProtection="1">
      <alignment vertical="center"/>
      <protection hidden="1"/>
    </xf>
    <xf numFmtId="0" fontId="11" fillId="0" borderId="14" xfId="0" applyFont="1" applyFill="1" applyBorder="1" applyAlignment="1" applyProtection="1">
      <alignment vertical="center"/>
      <protection hidden="1"/>
    </xf>
    <xf numFmtId="0" fontId="10" fillId="0" borderId="0" xfId="0" applyFont="1" applyFill="1" applyAlignment="1" applyProtection="1">
      <alignment vertical="center"/>
      <protection hidden="1"/>
    </xf>
    <xf numFmtId="0" fontId="10" fillId="0" borderId="0" xfId="0" applyFont="1" applyFill="1" applyAlignment="1">
      <alignment vertical="center"/>
    </xf>
    <xf numFmtId="0" fontId="10" fillId="0" borderId="10" xfId="0" applyFont="1" applyFill="1" applyBorder="1" applyAlignment="1" applyProtection="1">
      <alignment vertical="center"/>
      <protection hidden="1"/>
    </xf>
    <xf numFmtId="0" fontId="10" fillId="0" borderId="10" xfId="0" applyFont="1" applyFill="1" applyBorder="1" applyAlignment="1" applyProtection="1">
      <alignment horizontal="centerContinuous" vertical="center"/>
      <protection hidden="1"/>
    </xf>
    <xf numFmtId="44" fontId="10" fillId="0" borderId="10" xfId="0" applyNumberFormat="1" applyFont="1" applyFill="1" applyBorder="1" applyAlignment="1" applyProtection="1">
      <alignment horizontal="centerContinuous" vertical="center"/>
      <protection hidden="1"/>
    </xf>
    <xf numFmtId="44" fontId="10" fillId="0" borderId="0" xfId="0" applyNumberFormat="1" applyFont="1" applyFill="1" applyAlignment="1" applyProtection="1">
      <alignment vertical="center"/>
      <protection hidden="1"/>
    </xf>
    <xf numFmtId="0" fontId="3" fillId="0" borderId="0" xfId="0" applyFont="1" applyFill="1" applyAlignment="1" applyProtection="1">
      <alignment vertical="center"/>
      <protection hidden="1"/>
    </xf>
    <xf numFmtId="0" fontId="2" fillId="0" borderId="0"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0" fontId="4" fillId="0" borderId="15" xfId="0" applyFont="1" applyFill="1" applyBorder="1" applyAlignment="1" applyProtection="1">
      <alignment horizontal="center" vertical="center" wrapText="1"/>
    </xf>
    <xf numFmtId="0" fontId="2" fillId="0" borderId="0" xfId="0" applyFont="1" applyFill="1"/>
    <xf numFmtId="0" fontId="3" fillId="0" borderId="0" xfId="0" applyFont="1" applyFill="1" applyAlignment="1" applyProtection="1"/>
    <xf numFmtId="0" fontId="40" fillId="0" borderId="0" xfId="0" applyFont="1" applyBorder="1"/>
    <xf numFmtId="0" fontId="41" fillId="0" borderId="0" xfId="0" applyFont="1" applyBorder="1"/>
    <xf numFmtId="0" fontId="40" fillId="0" borderId="0" xfId="0" applyFont="1" applyBorder="1" applyAlignment="1">
      <alignment horizontal="right"/>
    </xf>
    <xf numFmtId="0" fontId="41" fillId="0" borderId="0" xfId="0" applyFont="1" applyBorder="1" applyAlignment="1"/>
    <xf numFmtId="0" fontId="5" fillId="0" borderId="16" xfId="0" applyFont="1" applyFill="1" applyBorder="1" applyAlignment="1" applyProtection="1">
      <alignment horizontal="center" vertical="center" wrapText="1"/>
    </xf>
    <xf numFmtId="49" fontId="5" fillId="0" borderId="16" xfId="0" applyNumberFormat="1" applyFont="1" applyFill="1" applyBorder="1" applyAlignment="1" applyProtection="1">
      <alignment horizontal="center"/>
    </xf>
    <xf numFmtId="49" fontId="5" fillId="0" borderId="17" xfId="0" applyNumberFormat="1" applyFont="1" applyFill="1" applyBorder="1" applyAlignment="1" applyProtection="1">
      <alignment horizontal="center"/>
    </xf>
    <xf numFmtId="0" fontId="41" fillId="25" borderId="0" xfId="0" applyFont="1" applyFill="1" applyBorder="1" applyAlignment="1"/>
    <xf numFmtId="0" fontId="40" fillId="25" borderId="0" xfId="0" applyFont="1" applyFill="1" applyBorder="1" applyAlignment="1"/>
    <xf numFmtId="0" fontId="41" fillId="25" borderId="0" xfId="0" quotePrefix="1" applyFont="1" applyFill="1" applyBorder="1"/>
    <xf numFmtId="0" fontId="2" fillId="25" borderId="0" xfId="0" applyFont="1" applyFill="1" applyBorder="1" applyAlignment="1" applyProtection="1">
      <protection hidden="1"/>
    </xf>
    <xf numFmtId="0" fontId="32" fillId="25" borderId="0" xfId="0" applyFont="1" applyFill="1" applyBorder="1" applyAlignment="1" applyProtection="1">
      <alignment horizontal="center" vertical="center"/>
      <protection hidden="1"/>
    </xf>
    <xf numFmtId="0" fontId="2" fillId="25" borderId="0" xfId="0" applyFont="1" applyFill="1" applyBorder="1" applyAlignment="1" applyProtection="1">
      <alignment horizontal="center"/>
      <protection hidden="1"/>
    </xf>
    <xf numFmtId="0" fontId="2" fillId="25" borderId="0" xfId="0" applyFont="1" applyFill="1" applyBorder="1" applyAlignment="1" applyProtection="1">
      <alignment horizontal="left"/>
      <protection hidden="1"/>
    </xf>
    <xf numFmtId="0" fontId="2" fillId="25" borderId="18" xfId="0" applyFont="1" applyFill="1" applyBorder="1" applyAlignment="1" applyProtection="1">
      <alignment horizontal="centerContinuous"/>
      <protection hidden="1"/>
    </xf>
    <xf numFmtId="0" fontId="2" fillId="25" borderId="19" xfId="0" applyFont="1" applyFill="1" applyBorder="1" applyAlignment="1" applyProtection="1">
      <alignment horizontal="centerContinuous"/>
      <protection hidden="1"/>
    </xf>
    <xf numFmtId="0" fontId="2" fillId="25" borderId="20" xfId="0" applyFont="1" applyFill="1" applyBorder="1" applyAlignment="1" applyProtection="1">
      <alignment horizontal="centerContinuous"/>
      <protection hidden="1"/>
    </xf>
    <xf numFmtId="0" fontId="2" fillId="25" borderId="21" xfId="0" applyFont="1" applyFill="1" applyBorder="1" applyAlignment="1" applyProtection="1">
      <alignment horizontal="centerContinuous"/>
      <protection hidden="1"/>
    </xf>
    <xf numFmtId="0" fontId="2" fillId="25" borderId="0" xfId="0" applyFont="1" applyFill="1" applyProtection="1">
      <protection hidden="1"/>
    </xf>
    <xf numFmtId="0" fontId="42" fillId="0" borderId="0" xfId="0" applyFont="1"/>
    <xf numFmtId="0" fontId="33" fillId="26" borderId="13" xfId="0" applyFont="1" applyFill="1" applyBorder="1" applyAlignment="1" applyProtection="1">
      <alignment horizontal="right"/>
      <protection hidden="1"/>
    </xf>
    <xf numFmtId="0" fontId="0" fillId="0" borderId="0" xfId="0" applyFill="1" applyAlignment="1"/>
    <xf numFmtId="0" fontId="3" fillId="25" borderId="0" xfId="0" applyFont="1" applyFill="1" applyBorder="1" applyAlignment="1" applyProtection="1">
      <alignment horizontal="right"/>
      <protection hidden="1"/>
    </xf>
    <xf numFmtId="0" fontId="43" fillId="25" borderId="0" xfId="0" applyFont="1" applyFill="1" applyBorder="1" applyAlignment="1">
      <alignment horizontal="center"/>
    </xf>
    <xf numFmtId="0" fontId="41" fillId="25" borderId="0" xfId="0" applyFont="1" applyFill="1" applyBorder="1" applyAlignment="1">
      <alignment horizontal="right"/>
    </xf>
    <xf numFmtId="0" fontId="41" fillId="25" borderId="0" xfId="0" applyFont="1" applyFill="1" applyBorder="1" applyAlignment="1">
      <alignment horizontal="left"/>
    </xf>
    <xf numFmtId="0" fontId="40" fillId="25" borderId="22" xfId="0" applyFont="1" applyFill="1" applyBorder="1" applyAlignment="1">
      <alignment horizontal="right"/>
    </xf>
    <xf numFmtId="0" fontId="40" fillId="25" borderId="22" xfId="0" applyFont="1" applyFill="1" applyBorder="1" applyAlignment="1">
      <alignment horizontal="left"/>
    </xf>
    <xf numFmtId="0" fontId="44" fillId="0" borderId="0" xfId="39" applyFont="1"/>
    <xf numFmtId="0" fontId="44" fillId="0" borderId="23" xfId="39" applyFont="1" applyBorder="1"/>
    <xf numFmtId="0" fontId="44" fillId="0" borderId="24" xfId="39" applyFont="1" applyBorder="1"/>
    <xf numFmtId="0" fontId="44" fillId="0" borderId="25" xfId="39" applyFont="1" applyBorder="1"/>
    <xf numFmtId="0" fontId="44" fillId="0" borderId="26" xfId="39" applyFont="1" applyBorder="1"/>
    <xf numFmtId="0" fontId="44" fillId="0" borderId="0" xfId="39" applyFont="1" applyBorder="1"/>
    <xf numFmtId="0" fontId="44" fillId="0" borderId="27" xfId="39" applyFont="1" applyBorder="1"/>
    <xf numFmtId="0" fontId="45" fillId="0" borderId="0" xfId="39" applyFont="1" applyBorder="1"/>
    <xf numFmtId="0" fontId="46" fillId="0" borderId="0" xfId="39" applyFont="1" applyBorder="1" applyAlignment="1"/>
    <xf numFmtId="0" fontId="46" fillId="0" borderId="0" xfId="39" applyFont="1" applyBorder="1" applyAlignment="1">
      <alignment horizontal="center"/>
    </xf>
    <xf numFmtId="0" fontId="46" fillId="0" borderId="0" xfId="39" applyFont="1" applyBorder="1"/>
    <xf numFmtId="0" fontId="47" fillId="0" borderId="0" xfId="39" applyFont="1"/>
    <xf numFmtId="0" fontId="44" fillId="0" borderId="28" xfId="39" applyFont="1" applyBorder="1"/>
    <xf numFmtId="0" fontId="44" fillId="0" borderId="29" xfId="39" applyFont="1" applyBorder="1"/>
    <xf numFmtId="0" fontId="44" fillId="0" borderId="29" xfId="39" applyFont="1" applyBorder="1" applyAlignment="1">
      <alignment horizontal="center"/>
    </xf>
    <xf numFmtId="0" fontId="48" fillId="0" borderId="29" xfId="39" applyFont="1" applyBorder="1" applyAlignment="1">
      <alignment horizontal="center" vertical="top"/>
    </xf>
    <xf numFmtId="0" fontId="44" fillId="0" borderId="30" xfId="39" applyFont="1" applyBorder="1"/>
    <xf numFmtId="0" fontId="44" fillId="0" borderId="0" xfId="39" applyFont="1" applyBorder="1" applyAlignment="1">
      <alignment horizontal="center"/>
    </xf>
    <xf numFmtId="0" fontId="44" fillId="0" borderId="0" xfId="39" applyFont="1" applyBorder="1" applyAlignment="1"/>
    <xf numFmtId="0" fontId="35" fillId="0" borderId="0" xfId="39" applyFont="1" applyFill="1" applyBorder="1" applyAlignment="1">
      <alignment vertical="center" wrapText="1"/>
    </xf>
    <xf numFmtId="0" fontId="36" fillId="0" borderId="0" xfId="39" applyFont="1" applyFill="1" applyBorder="1" applyAlignment="1">
      <alignment horizontal="left"/>
    </xf>
    <xf numFmtId="0" fontId="34" fillId="0" borderId="0" xfId="39" applyFont="1" applyFill="1" applyBorder="1" applyAlignment="1">
      <alignment horizontal="left"/>
    </xf>
    <xf numFmtId="0" fontId="37" fillId="0" borderId="0" xfId="39" applyFont="1" applyFill="1" applyBorder="1" applyAlignment="1">
      <alignment horizontal="left"/>
    </xf>
    <xf numFmtId="0" fontId="34" fillId="0" borderId="0" xfId="39" applyFont="1" applyFill="1" applyBorder="1" applyAlignment="1">
      <alignment horizontal="left" vertical="center"/>
    </xf>
    <xf numFmtId="0" fontId="44" fillId="0" borderId="0" xfId="39" applyFont="1" applyBorder="1" applyAlignment="1">
      <alignment horizontal="left"/>
    </xf>
    <xf numFmtId="0" fontId="45" fillId="0" borderId="0" xfId="39" quotePrefix="1" applyFont="1" applyBorder="1" applyAlignment="1">
      <alignment horizontal="left"/>
    </xf>
    <xf numFmtId="0" fontId="49" fillId="0" borderId="0" xfId="39" quotePrefix="1" applyFont="1" applyBorder="1" applyAlignment="1">
      <alignment horizontal="left"/>
    </xf>
    <xf numFmtId="0" fontId="44" fillId="0" borderId="0" xfId="39" applyFont="1" applyAlignment="1">
      <alignment horizontal="left"/>
    </xf>
    <xf numFmtId="0" fontId="41" fillId="25" borderId="0" xfId="0" quotePrefix="1" applyFont="1" applyFill="1" applyBorder="1" applyAlignment="1"/>
    <xf numFmtId="0" fontId="2" fillId="25" borderId="19" xfId="0" applyFont="1" applyFill="1" applyBorder="1" applyAlignment="1" applyProtection="1">
      <alignment horizontal="center"/>
      <protection hidden="1"/>
    </xf>
    <xf numFmtId="0" fontId="2" fillId="25" borderId="31" xfId="0" applyFont="1" applyFill="1" applyBorder="1" applyAlignment="1" applyProtection="1">
      <alignment horizontal="center"/>
      <protection hidden="1"/>
    </xf>
    <xf numFmtId="0" fontId="2" fillId="25" borderId="21" xfId="0" applyFont="1" applyFill="1" applyBorder="1" applyAlignment="1" applyProtection="1">
      <alignment horizontal="center"/>
      <protection hidden="1"/>
    </xf>
    <xf numFmtId="0" fontId="2" fillId="25" borderId="32" xfId="0" applyFont="1" applyFill="1" applyBorder="1" applyAlignment="1" applyProtection="1">
      <alignment horizontal="center"/>
      <protection hidden="1"/>
    </xf>
    <xf numFmtId="164" fontId="6" fillId="0" borderId="10" xfId="28" applyNumberFormat="1" applyFont="1" applyFill="1" applyBorder="1" applyAlignment="1" applyProtection="1">
      <alignment horizontal="right"/>
    </xf>
    <xf numFmtId="42" fontId="6" fillId="0" borderId="10" xfId="0" applyNumberFormat="1" applyFont="1" applyFill="1" applyBorder="1" applyProtection="1">
      <protection locked="0"/>
    </xf>
    <xf numFmtId="42" fontId="6" fillId="0" borderId="10" xfId="0" applyNumberFormat="1" applyFont="1" applyFill="1" applyBorder="1" applyProtection="1"/>
    <xf numFmtId="0" fontId="6" fillId="0" borderId="10" xfId="0" applyFont="1" applyFill="1" applyBorder="1" applyAlignment="1" applyProtection="1">
      <alignment horizontal="right"/>
    </xf>
    <xf numFmtId="49" fontId="42" fillId="0" borderId="0" xfId="0" applyNumberFormat="1" applyFont="1"/>
    <xf numFmtId="49" fontId="5" fillId="0" borderId="0" xfId="0" applyNumberFormat="1" applyFont="1" applyFill="1" applyBorder="1" applyProtection="1"/>
    <xf numFmtId="0" fontId="11" fillId="0" borderId="0" xfId="0" applyFont="1" applyFill="1" applyBorder="1" applyProtection="1">
      <protection hidden="1"/>
    </xf>
    <xf numFmtId="44" fontId="0" fillId="0" borderId="0" xfId="0" applyNumberFormat="1" applyFill="1" applyBorder="1" applyAlignment="1" applyProtection="1">
      <alignment horizontal="right"/>
      <protection locked="0" hidden="1"/>
    </xf>
    <xf numFmtId="0" fontId="2" fillId="0" borderId="0" xfId="0" applyFont="1" applyFill="1" applyBorder="1" applyProtection="1">
      <protection locked="0" hidden="1"/>
    </xf>
    <xf numFmtId="0" fontId="3" fillId="0" borderId="10" xfId="0" applyFont="1" applyFill="1" applyBorder="1" applyAlignment="1" applyProtection="1">
      <alignment horizontal="right"/>
      <protection hidden="1"/>
    </xf>
    <xf numFmtId="0" fontId="3" fillId="0" borderId="10" xfId="0" applyFont="1" applyFill="1" applyBorder="1" applyProtection="1">
      <protection hidden="1"/>
    </xf>
    <xf numFmtId="0" fontId="3" fillId="0" borderId="10" xfId="0" applyFont="1" applyFill="1" applyBorder="1" applyAlignment="1" applyProtection="1">
      <alignment horizontal="left"/>
      <protection hidden="1"/>
    </xf>
    <xf numFmtId="0" fontId="0" fillId="0" borderId="10" xfId="0" applyFill="1" applyBorder="1"/>
    <xf numFmtId="44" fontId="11" fillId="0" borderId="0" xfId="0" applyNumberFormat="1" applyFont="1" applyFill="1" applyBorder="1" applyAlignment="1" applyProtection="1">
      <protection hidden="1"/>
    </xf>
    <xf numFmtId="44" fontId="11" fillId="0" borderId="0" xfId="0" applyNumberFormat="1" applyFont="1" applyFill="1" applyBorder="1" applyAlignment="1"/>
    <xf numFmtId="0" fontId="41" fillId="25" borderId="22" xfId="0" quotePrefix="1" applyFont="1" applyFill="1" applyBorder="1" applyAlignment="1" applyProtection="1">
      <alignment horizontal="left"/>
      <protection locked="0"/>
    </xf>
    <xf numFmtId="0" fontId="2" fillId="0" borderId="10" xfId="0" applyFont="1" applyFill="1" applyBorder="1" applyProtection="1">
      <protection locked="0"/>
    </xf>
    <xf numFmtId="0" fontId="0" fillId="0" borderId="10" xfId="0" applyFill="1" applyBorder="1" applyProtection="1">
      <protection locked="0"/>
    </xf>
    <xf numFmtId="44" fontId="0" fillId="0" borderId="10" xfId="0" applyNumberFormat="1" applyFill="1" applyBorder="1" applyAlignment="1" applyProtection="1">
      <alignment horizontal="right"/>
      <protection locked="0"/>
    </xf>
    <xf numFmtId="44" fontId="2" fillId="0" borderId="10" xfId="0" applyNumberFormat="1" applyFont="1" applyFill="1" applyBorder="1" applyAlignment="1" applyProtection="1">
      <alignment horizontal="right"/>
      <protection locked="0"/>
    </xf>
    <xf numFmtId="0" fontId="2" fillId="0" borderId="10" xfId="0" applyFont="1" applyFill="1" applyBorder="1" applyAlignment="1" applyProtection="1">
      <alignment horizontal="left"/>
      <protection locked="0"/>
    </xf>
    <xf numFmtId="44" fontId="2" fillId="0" borderId="10" xfId="0" applyNumberFormat="1" applyFont="1" applyFill="1" applyBorder="1" applyProtection="1">
      <protection locked="0"/>
    </xf>
    <xf numFmtId="0" fontId="3" fillId="0" borderId="10" xfId="0" applyFont="1" applyFill="1" applyBorder="1" applyProtection="1"/>
    <xf numFmtId="44" fontId="3" fillId="0" borderId="10" xfId="0" applyNumberFormat="1" applyFont="1" applyFill="1" applyBorder="1" applyAlignment="1" applyProtection="1">
      <alignment horizontal="right"/>
    </xf>
    <xf numFmtId="0" fontId="3" fillId="0" borderId="10" xfId="0" applyFont="1" applyFill="1" applyBorder="1" applyAlignment="1" applyProtection="1">
      <alignment horizontal="left"/>
    </xf>
    <xf numFmtId="44" fontId="3" fillId="0" borderId="10" xfId="0" applyNumberFormat="1" applyFont="1" applyFill="1" applyBorder="1" applyProtection="1"/>
    <xf numFmtId="44" fontId="0" fillId="0" borderId="0" xfId="0" applyNumberFormat="1" applyFill="1" applyBorder="1" applyAlignment="1" applyProtection="1">
      <alignment horizontal="right"/>
    </xf>
    <xf numFmtId="0" fontId="3" fillId="25" borderId="0" xfId="0" applyFont="1" applyFill="1" applyProtection="1"/>
    <xf numFmtId="0" fontId="3" fillId="25" borderId="0" xfId="0" applyFont="1" applyFill="1" applyBorder="1" applyAlignment="1" applyProtection="1">
      <alignment horizontal="right" vertical="center"/>
      <protection hidden="1"/>
    </xf>
    <xf numFmtId="0" fontId="50" fillId="25" borderId="0" xfId="0" applyFont="1" applyFill="1" applyBorder="1" applyAlignment="1">
      <alignment horizontal="center"/>
    </xf>
    <xf numFmtId="0" fontId="41" fillId="25" borderId="0" xfId="0" quotePrefix="1" applyFont="1" applyFill="1" applyBorder="1" applyAlignment="1">
      <alignment horizontal="right"/>
    </xf>
    <xf numFmtId="0" fontId="41" fillId="25" borderId="0" xfId="0" applyFont="1" applyFill="1" applyBorder="1" applyAlignment="1">
      <alignment horizontal="right"/>
    </xf>
    <xf numFmtId="0" fontId="2" fillId="25" borderId="0" xfId="0" applyFont="1" applyFill="1" applyBorder="1" applyProtection="1"/>
    <xf numFmtId="0" fontId="3" fillId="25" borderId="0" xfId="0" applyFont="1" applyFill="1" applyAlignment="1" applyProtection="1">
      <alignment horizontal="right"/>
    </xf>
    <xf numFmtId="0" fontId="41" fillId="25" borderId="0" xfId="0" quotePrefix="1" applyFont="1" applyFill="1" applyBorder="1" applyAlignment="1" applyProtection="1">
      <alignment horizontal="left"/>
    </xf>
    <xf numFmtId="0" fontId="2" fillId="25" borderId="22" xfId="0" applyFont="1" applyFill="1" applyBorder="1" applyAlignment="1" applyProtection="1">
      <alignment horizontal="center" vertical="center"/>
      <protection locked="0"/>
    </xf>
    <xf numFmtId="0" fontId="2" fillId="25" borderId="22" xfId="0" applyFont="1" applyFill="1" applyBorder="1" applyAlignment="1" applyProtection="1">
      <alignment horizontal="center"/>
      <protection locked="0"/>
    </xf>
    <xf numFmtId="0" fontId="0" fillId="0" borderId="0" xfId="0" applyAlignment="1">
      <alignment horizontal="center" vertical="top" wrapText="1"/>
    </xf>
    <xf numFmtId="0" fontId="0" fillId="0" borderId="0" xfId="0" applyNumberFormat="1" applyAlignment="1">
      <alignment vertical="top" wrapText="1"/>
    </xf>
    <xf numFmtId="0" fontId="0" fillId="0" borderId="0" xfId="0" applyAlignment="1">
      <alignment vertical="top" wrapText="1"/>
    </xf>
    <xf numFmtId="0" fontId="41" fillId="25" borderId="0" xfId="0" applyFont="1" applyFill="1" applyBorder="1" applyAlignment="1">
      <alignment horizontal="right"/>
    </xf>
    <xf numFmtId="0" fontId="41" fillId="25" borderId="0" xfId="0" applyFont="1" applyFill="1" applyBorder="1" applyAlignment="1">
      <alignment horizontal="right"/>
    </xf>
    <xf numFmtId="0" fontId="41" fillId="0" borderId="0" xfId="0" applyFont="1" applyFill="1" applyBorder="1" applyAlignment="1" applyProtection="1">
      <alignment horizontal="center"/>
    </xf>
    <xf numFmtId="0" fontId="2" fillId="0" borderId="0" xfId="0" applyNumberFormat="1" applyFont="1" applyAlignment="1">
      <alignment vertical="top" wrapText="1"/>
    </xf>
    <xf numFmtId="0" fontId="41" fillId="25" borderId="0" xfId="0" applyFont="1" applyFill="1" applyBorder="1" applyAlignment="1">
      <alignment horizontal="right"/>
    </xf>
    <xf numFmtId="0" fontId="41" fillId="25" borderId="0" xfId="0" applyFont="1" applyFill="1" applyBorder="1" applyAlignment="1" applyProtection="1">
      <alignment horizontal="left"/>
      <protection hidden="1"/>
    </xf>
    <xf numFmtId="0" fontId="41" fillId="25" borderId="0" xfId="0" applyFont="1" applyFill="1" applyBorder="1" applyAlignment="1" applyProtection="1">
      <alignment horizontal="right"/>
      <protection hidden="1"/>
    </xf>
    <xf numFmtId="0" fontId="40" fillId="25" borderId="22" xfId="0" applyFont="1" applyFill="1" applyBorder="1" applyAlignment="1" applyProtection="1">
      <alignment horizontal="left"/>
      <protection hidden="1"/>
    </xf>
    <xf numFmtId="0" fontId="50" fillId="25" borderId="0" xfId="0" applyFont="1" applyFill="1" applyBorder="1" applyAlignment="1">
      <alignment horizontal="center"/>
    </xf>
    <xf numFmtId="0" fontId="5" fillId="0" borderId="0" xfId="0" applyFont="1" applyFill="1" applyBorder="1" applyAlignment="1" applyProtection="1">
      <alignment horizontal="center"/>
    </xf>
    <xf numFmtId="0" fontId="2" fillId="25" borderId="0" xfId="0" applyFont="1" applyFill="1" applyProtection="1"/>
    <xf numFmtId="0" fontId="3" fillId="25" borderId="0" xfId="0" applyFont="1" applyFill="1" applyAlignment="1" applyProtection="1"/>
    <xf numFmtId="0" fontId="41" fillId="25" borderId="22" xfId="0" applyFont="1" applyFill="1" applyBorder="1" applyAlignment="1" applyProtection="1">
      <protection locked="0"/>
    </xf>
    <xf numFmtId="0" fontId="2" fillId="0" borderId="0" xfId="0" applyFont="1" applyAlignment="1">
      <alignment vertical="top" wrapText="1"/>
    </xf>
    <xf numFmtId="0" fontId="1" fillId="0" borderId="0" xfId="45"/>
    <xf numFmtId="0" fontId="1" fillId="0" borderId="0" xfId="45" applyBorder="1"/>
    <xf numFmtId="0" fontId="1" fillId="28" borderId="10" xfId="45" applyFill="1" applyBorder="1"/>
    <xf numFmtId="0" fontId="53" fillId="0" borderId="0" xfId="45" applyFont="1" applyAlignment="1">
      <alignment horizontal="right"/>
    </xf>
    <xf numFmtId="0" fontId="54" fillId="0" borderId="0" xfId="45" applyFont="1"/>
    <xf numFmtId="0" fontId="1" fillId="0" borderId="0" xfId="45" applyAlignment="1"/>
    <xf numFmtId="0" fontId="55" fillId="0" borderId="0" xfId="45" applyFont="1" applyAlignment="1" applyProtection="1">
      <protection locked="0"/>
    </xf>
    <xf numFmtId="0" fontId="1" fillId="28" borderId="12" xfId="45" applyFill="1" applyBorder="1"/>
    <xf numFmtId="0" fontId="53" fillId="28" borderId="37" xfId="45" applyFont="1" applyFill="1" applyBorder="1" applyAlignment="1">
      <alignment horizontal="right" wrapText="1"/>
    </xf>
    <xf numFmtId="0" fontId="53" fillId="28" borderId="38" xfId="45" applyFont="1" applyFill="1" applyBorder="1" applyAlignment="1" applyProtection="1">
      <alignment horizontal="left" wrapText="1"/>
      <protection locked="0"/>
    </xf>
    <xf numFmtId="0" fontId="54" fillId="0" borderId="22" xfId="45" applyFont="1" applyBorder="1" applyAlignment="1" applyProtection="1">
      <alignment horizontal="left"/>
      <protection locked="0"/>
    </xf>
    <xf numFmtId="0" fontId="54" fillId="0" borderId="13" xfId="45" applyFont="1" applyBorder="1" applyProtection="1">
      <protection locked="0"/>
    </xf>
    <xf numFmtId="0" fontId="1" fillId="0" borderId="10" xfId="45" applyBorder="1" applyProtection="1">
      <protection locked="0"/>
    </xf>
    <xf numFmtId="0" fontId="1" fillId="0" borderId="12" xfId="45" applyBorder="1" applyProtection="1">
      <protection locked="0"/>
    </xf>
    <xf numFmtId="0" fontId="3" fillId="0" borderId="10" xfId="0" applyFont="1" applyFill="1" applyBorder="1" applyProtection="1">
      <protection locked="0"/>
    </xf>
    <xf numFmtId="164" fontId="44" fillId="0" borderId="13" xfId="29" applyNumberFormat="1" applyFont="1" applyBorder="1" applyAlignment="1" applyProtection="1">
      <alignment horizontal="left"/>
      <protection locked="0"/>
    </xf>
    <xf numFmtId="0" fontId="45" fillId="0" borderId="0" xfId="39" applyFont="1" applyBorder="1" applyAlignment="1">
      <alignment horizontal="center"/>
    </xf>
    <xf numFmtId="0" fontId="46" fillId="0" borderId="0" xfId="39" applyFont="1" applyBorder="1" applyAlignment="1">
      <alignment horizontal="center"/>
    </xf>
    <xf numFmtId="0" fontId="45" fillId="0" borderId="0" xfId="39" applyFont="1" applyBorder="1" applyAlignment="1">
      <alignment horizontal="right"/>
    </xf>
    <xf numFmtId="0" fontId="46" fillId="0" borderId="22" xfId="39" applyFont="1" applyBorder="1" applyAlignment="1" applyProtection="1">
      <alignment horizontal="center"/>
      <protection locked="0"/>
    </xf>
    <xf numFmtId="0" fontId="35" fillId="0" borderId="12" xfId="39" applyFont="1" applyFill="1" applyBorder="1" applyAlignment="1">
      <alignment horizontal="center" vertical="center" wrapText="1"/>
    </xf>
    <xf numFmtId="0" fontId="35" fillId="0" borderId="13" xfId="39" applyFont="1" applyFill="1" applyBorder="1" applyAlignment="1">
      <alignment horizontal="center" vertical="center" wrapText="1"/>
    </xf>
    <xf numFmtId="0" fontId="35" fillId="0" borderId="14" xfId="39" applyFont="1" applyFill="1" applyBorder="1" applyAlignment="1">
      <alignment horizontal="center" vertical="center" wrapText="1"/>
    </xf>
    <xf numFmtId="0" fontId="51" fillId="0" borderId="0" xfId="39" applyFont="1" applyBorder="1" applyAlignment="1">
      <alignment horizontal="center" vertical="top"/>
    </xf>
    <xf numFmtId="0" fontId="34" fillId="0" borderId="12" xfId="39" applyFont="1" applyFill="1" applyBorder="1" applyAlignment="1">
      <alignment horizontal="center" vertical="center"/>
    </xf>
    <xf numFmtId="0" fontId="34" fillId="0" borderId="13" xfId="39" applyFont="1" applyFill="1" applyBorder="1" applyAlignment="1">
      <alignment horizontal="center" vertical="center"/>
    </xf>
    <xf numFmtId="0" fontId="34" fillId="0" borderId="14" xfId="39" applyFont="1" applyFill="1" applyBorder="1" applyAlignment="1">
      <alignment horizontal="center" vertical="center"/>
    </xf>
    <xf numFmtId="164" fontId="44" fillId="0" borderId="22" xfId="29" applyNumberFormat="1" applyFont="1" applyBorder="1" applyAlignment="1">
      <alignment horizontal="left"/>
    </xf>
    <xf numFmtId="164" fontId="44" fillId="0" borderId="22" xfId="29" applyNumberFormat="1" applyFont="1" applyBorder="1" applyAlignment="1" applyProtection="1">
      <alignment horizontal="left"/>
      <protection locked="0"/>
    </xf>
    <xf numFmtId="44" fontId="10" fillId="24" borderId="12" xfId="0" applyNumberFormat="1" applyFont="1" applyFill="1" applyBorder="1" applyAlignment="1" applyProtection="1">
      <alignment horizontal="center" vertical="center"/>
      <protection locked="0"/>
    </xf>
    <xf numFmtId="44" fontId="10" fillId="24" borderId="13" xfId="0" applyNumberFormat="1" applyFont="1" applyFill="1" applyBorder="1" applyAlignment="1" applyProtection="1">
      <alignment horizontal="center" vertical="center"/>
      <protection locked="0"/>
    </xf>
    <xf numFmtId="44" fontId="10" fillId="24" borderId="14" xfId="0" applyNumberFormat="1" applyFont="1" applyFill="1" applyBorder="1" applyAlignment="1" applyProtection="1">
      <alignment horizontal="center" vertical="center"/>
      <protection locked="0"/>
    </xf>
    <xf numFmtId="0" fontId="3" fillId="27" borderId="12" xfId="0" applyFont="1" applyFill="1" applyBorder="1" applyAlignment="1" applyProtection="1">
      <alignment horizontal="center" vertical="center"/>
      <protection hidden="1"/>
    </xf>
    <xf numFmtId="0" fontId="11" fillId="27" borderId="13" xfId="0" applyFont="1" applyFill="1" applyBorder="1" applyAlignment="1">
      <alignment horizontal="center" vertical="center"/>
    </xf>
    <xf numFmtId="0" fontId="11" fillId="27" borderId="14" xfId="0" applyFont="1" applyFill="1" applyBorder="1" applyAlignment="1">
      <alignment horizontal="center" vertical="center"/>
    </xf>
    <xf numFmtId="44" fontId="12" fillId="26" borderId="13" xfId="28" applyNumberFormat="1" applyFont="1" applyFill="1" applyBorder="1" applyAlignment="1" applyProtection="1">
      <alignment horizontal="right"/>
      <protection hidden="1"/>
    </xf>
    <xf numFmtId="44" fontId="13" fillId="26" borderId="13" xfId="0" applyNumberFormat="1" applyFont="1" applyFill="1" applyBorder="1" applyAlignment="1">
      <alignment horizontal="right"/>
    </xf>
    <xf numFmtId="44" fontId="13" fillId="26" borderId="14" xfId="0" applyNumberFormat="1" applyFont="1" applyFill="1" applyBorder="1" applyAlignment="1">
      <alignment horizontal="right"/>
    </xf>
    <xf numFmtId="0" fontId="11" fillId="0" borderId="12" xfId="0" applyFont="1" applyFill="1" applyBorder="1" applyAlignment="1" applyProtection="1">
      <alignment horizontal="center" vertical="center"/>
      <protection hidden="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1" fillId="0" borderId="13" xfId="0" applyFont="1" applyFill="1" applyBorder="1" applyAlignment="1" applyProtection="1">
      <alignment horizontal="center" vertical="center"/>
      <protection hidden="1"/>
    </xf>
    <xf numFmtId="0" fontId="11" fillId="0" borderId="14" xfId="0" applyFont="1" applyFill="1" applyBorder="1" applyAlignment="1" applyProtection="1">
      <alignment horizontal="center" vertical="center"/>
      <protection hidden="1"/>
    </xf>
    <xf numFmtId="0" fontId="2" fillId="25" borderId="22" xfId="0" applyFont="1" applyFill="1" applyBorder="1" applyAlignment="1" applyProtection="1">
      <alignment horizontal="left"/>
      <protection locked="0"/>
    </xf>
    <xf numFmtId="0" fontId="41" fillId="25" borderId="0" xfId="0" applyFont="1" applyFill="1" applyBorder="1" applyAlignment="1">
      <alignment horizontal="center"/>
    </xf>
    <xf numFmtId="0" fontId="50" fillId="25" borderId="0" xfId="0" applyFont="1" applyFill="1" applyBorder="1" applyAlignment="1">
      <alignment horizontal="center" vertical="center"/>
    </xf>
    <xf numFmtId="0" fontId="2" fillId="25" borderId="13" xfId="0" applyFont="1" applyFill="1" applyBorder="1" applyAlignment="1" applyProtection="1">
      <alignment horizontal="left"/>
      <protection locked="0"/>
    </xf>
    <xf numFmtId="0" fontId="41" fillId="25" borderId="0" xfId="0" quotePrefix="1" applyFont="1" applyFill="1" applyBorder="1" applyAlignment="1">
      <alignment horizontal="right"/>
    </xf>
    <xf numFmtId="0" fontId="50" fillId="25" borderId="0" xfId="0" applyFont="1" applyFill="1" applyBorder="1" applyAlignment="1" applyProtection="1">
      <alignment horizontal="center"/>
      <protection hidden="1"/>
    </xf>
    <xf numFmtId="0" fontId="41" fillId="25" borderId="0" xfId="0" quotePrefix="1" applyFont="1" applyFill="1" applyBorder="1" applyAlignment="1">
      <alignment horizontal="center"/>
    </xf>
    <xf numFmtId="0" fontId="50" fillId="25" borderId="0" xfId="0" applyFont="1" applyFill="1" applyBorder="1" applyAlignment="1" applyProtection="1">
      <alignment horizontal="center" vertical="center"/>
      <protection hidden="1"/>
    </xf>
    <xf numFmtId="0" fontId="32" fillId="25" borderId="0" xfId="0" applyFont="1" applyFill="1" applyBorder="1" applyAlignment="1" applyProtection="1">
      <alignment horizontal="center" vertical="center"/>
      <protection hidden="1"/>
    </xf>
    <xf numFmtId="0" fontId="2" fillId="25" borderId="0" xfId="0" applyFont="1" applyFill="1" applyBorder="1" applyAlignment="1" applyProtection="1">
      <alignment horizontal="left"/>
    </xf>
    <xf numFmtId="0" fontId="5" fillId="0" borderId="16"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49" fontId="5" fillId="26" borderId="33" xfId="0" applyNumberFormat="1" applyFont="1" applyFill="1" applyBorder="1" applyAlignment="1" applyProtection="1">
      <alignment horizontal="center"/>
    </xf>
    <xf numFmtId="0" fontId="0" fillId="26" borderId="22" xfId="0" applyFill="1" applyBorder="1" applyAlignment="1">
      <alignment horizontal="center"/>
    </xf>
    <xf numFmtId="0" fontId="0" fillId="26" borderId="34" xfId="0" applyFill="1" applyBorder="1" applyAlignment="1">
      <alignment horizontal="center"/>
    </xf>
    <xf numFmtId="14" fontId="5" fillId="0" borderId="0" xfId="0" applyNumberFormat="1" applyFont="1" applyFill="1" applyBorder="1" applyAlignment="1" applyProtection="1">
      <alignment horizontal="center"/>
    </xf>
    <xf numFmtId="0" fontId="5" fillId="0" borderId="0" xfId="0" applyFont="1" applyFill="1" applyBorder="1" applyAlignment="1" applyProtection="1">
      <alignment horizontal="center"/>
    </xf>
    <xf numFmtId="0" fontId="40" fillId="25" borderId="13" xfId="0" applyFont="1" applyFill="1" applyBorder="1" applyAlignment="1" applyProtection="1">
      <alignment horizontal="left"/>
      <protection locked="0"/>
    </xf>
    <xf numFmtId="0" fontId="40" fillId="25" borderId="22" xfId="0" applyFont="1" applyFill="1" applyBorder="1" applyAlignment="1" applyProtection="1">
      <alignment horizontal="left"/>
      <protection locked="0"/>
    </xf>
    <xf numFmtId="0" fontId="50" fillId="25" borderId="0" xfId="0" applyFont="1" applyFill="1" applyBorder="1" applyAlignment="1">
      <alignment horizontal="center"/>
    </xf>
    <xf numFmtId="0" fontId="40" fillId="25" borderId="0" xfId="0" applyFont="1" applyFill="1" applyBorder="1" applyAlignment="1" applyProtection="1">
      <alignment horizontal="left"/>
    </xf>
    <xf numFmtId="0" fontId="52" fillId="0" borderId="0" xfId="0" applyFont="1" applyAlignment="1">
      <alignment horizontal="center" vertical="top" wrapText="1"/>
    </xf>
    <xf numFmtId="0" fontId="53" fillId="28" borderId="35" xfId="45" applyFont="1" applyFill="1" applyBorder="1" applyAlignment="1">
      <alignment horizontal="center" vertical="center" wrapText="1"/>
    </xf>
    <xf numFmtId="0" fontId="53" fillId="28" borderId="36" xfId="45" applyFont="1" applyFill="1" applyBorder="1" applyAlignment="1">
      <alignment horizontal="center" vertical="center" wrapText="1"/>
    </xf>
    <xf numFmtId="0" fontId="53" fillId="28" borderId="37" xfId="45" applyFont="1" applyFill="1" applyBorder="1" applyAlignment="1">
      <alignment horizontal="center" vertical="center" wrapText="1"/>
    </xf>
    <xf numFmtId="0" fontId="53" fillId="28" borderId="33" xfId="45" applyFont="1" applyFill="1" applyBorder="1" applyAlignment="1">
      <alignment horizontal="center" vertical="center" wrapText="1"/>
    </xf>
    <xf numFmtId="0" fontId="53" fillId="28" borderId="33" xfId="45" applyFont="1" applyFill="1" applyBorder="1" applyAlignment="1">
      <alignment horizontal="center" vertical="top" wrapText="1"/>
    </xf>
    <xf numFmtId="0" fontId="53" fillId="28" borderId="34" xfId="45" applyFont="1" applyFill="1" applyBorder="1" applyAlignment="1">
      <alignment horizontal="center" vertical="top" wrapText="1"/>
    </xf>
    <xf numFmtId="0" fontId="55" fillId="0" borderId="0" xfId="45" applyFont="1" applyAlignment="1">
      <alignment horizontal="center"/>
    </xf>
    <xf numFmtId="0" fontId="55" fillId="0" borderId="0" xfId="45" applyFont="1" applyAlignment="1">
      <alignment horizontal="right"/>
    </xf>
    <xf numFmtId="0" fontId="1" fillId="0" borderId="22" xfId="45" applyBorder="1" applyAlignment="1" applyProtection="1">
      <alignment horizontal="left"/>
      <protection locked="0"/>
    </xf>
    <xf numFmtId="0" fontId="1" fillId="0" borderId="12" xfId="45" applyBorder="1" applyAlignment="1" applyProtection="1">
      <alignment horizontal="left"/>
      <protection locked="0"/>
    </xf>
    <xf numFmtId="0" fontId="1" fillId="0" borderId="14" xfId="45" applyBorder="1" applyAlignment="1" applyProtection="1">
      <alignment horizontal="left"/>
      <protection locked="0"/>
    </xf>
    <xf numFmtId="0" fontId="1" fillId="28" borderId="12" xfId="45" applyFill="1" applyBorder="1" applyAlignment="1">
      <alignment horizontal="left"/>
    </xf>
    <xf numFmtId="0" fontId="1" fillId="28" borderId="14" xfId="45" applyFill="1" applyBorder="1" applyAlignment="1">
      <alignment horizontal="left"/>
    </xf>
    <xf numFmtId="0" fontId="1" fillId="0" borderId="39" xfId="45" applyBorder="1" applyAlignment="1">
      <alignment horizontal="left"/>
    </xf>
    <xf numFmtId="0" fontId="1" fillId="0" borderId="0" xfId="45" applyAlignment="1">
      <alignment horizontal="left"/>
    </xf>
    <xf numFmtId="0" fontId="54" fillId="0" borderId="22" xfId="45" applyFont="1" applyBorder="1" applyAlignment="1" applyProtection="1">
      <alignment horizontal="left"/>
      <protection locked="0"/>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3"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1</xdr:row>
      <xdr:rowOff>142875</xdr:rowOff>
    </xdr:from>
    <xdr:to>
      <xdr:col>5</xdr:col>
      <xdr:colOff>161925</xdr:colOff>
      <xdr:row>8</xdr:row>
      <xdr:rowOff>9525</xdr:rowOff>
    </xdr:to>
    <xdr:pic>
      <xdr:nvPicPr>
        <xdr:cNvPr id="118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248708"/>
          <a:ext cx="1183217"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34308</xdr:colOff>
      <xdr:row>7</xdr:row>
      <xdr:rowOff>33147</xdr:rowOff>
    </xdr:to>
    <xdr:pic>
      <xdr:nvPicPr>
        <xdr:cNvPr id="206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158258" cy="149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0</xdr:col>
      <xdr:colOff>1259876</xdr:colOff>
      <xdr:row>8</xdr:row>
      <xdr:rowOff>128397</xdr:rowOff>
    </xdr:to>
    <xdr:pic>
      <xdr:nvPicPr>
        <xdr:cNvPr id="308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8575"/>
          <a:ext cx="1212251" cy="149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45720" tIns="45720" rIns="45720" bIns="4572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45720" tIns="45720" rIns="4572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8"/>
  <sheetViews>
    <sheetView showGridLines="0" tabSelected="1" zoomScale="90" zoomScaleNormal="90" workbookViewId="0">
      <selection activeCell="V7" sqref="V7"/>
    </sheetView>
  </sheetViews>
  <sheetFormatPr defaultColWidth="9.140625" defaultRowHeight="16.5" x14ac:dyDescent="0.3"/>
  <cols>
    <col min="1" max="1" width="1.7109375" style="103" customWidth="1"/>
    <col min="2" max="2" width="1.5703125" style="103" customWidth="1"/>
    <col min="3" max="3" width="5.28515625" style="103" customWidth="1"/>
    <col min="4" max="4" width="5" style="103" customWidth="1"/>
    <col min="5" max="5" width="5.7109375" style="103" customWidth="1"/>
    <col min="6" max="6" width="5.5703125" style="103" customWidth="1"/>
    <col min="7" max="7" width="5" style="103" customWidth="1"/>
    <col min="8" max="8" width="6.7109375" style="103" customWidth="1"/>
    <col min="9" max="9" width="1.85546875" style="103" customWidth="1"/>
    <col min="10" max="10" width="7" style="103" customWidth="1"/>
    <col min="11" max="11" width="2.5703125" style="103" customWidth="1"/>
    <col min="12" max="12" width="4.85546875" style="103" customWidth="1"/>
    <col min="13" max="13" width="3.5703125" style="103" customWidth="1"/>
    <col min="14" max="14" width="2.42578125" style="103" customWidth="1"/>
    <col min="15" max="15" width="6.42578125" style="103" customWidth="1"/>
    <col min="16" max="16" width="3.140625" style="103" customWidth="1"/>
    <col min="17" max="17" width="2.85546875" style="103" customWidth="1"/>
    <col min="18" max="18" width="6.85546875" style="103" customWidth="1"/>
    <col min="19" max="20" width="2.42578125" style="103" customWidth="1"/>
    <col min="21" max="21" width="4" style="103" customWidth="1"/>
    <col min="22" max="24" width="6.140625" style="103" customWidth="1"/>
    <col min="25" max="25" width="4.42578125" style="103" customWidth="1"/>
    <col min="26" max="26" width="2.85546875" style="103" customWidth="1"/>
    <col min="27" max="27" width="5.85546875" style="103" customWidth="1"/>
    <col min="28" max="28" width="5.42578125" style="103" customWidth="1"/>
    <col min="29" max="29" width="8.28515625" style="103" customWidth="1"/>
    <col min="30" max="30" width="2.28515625" style="103" customWidth="1"/>
    <col min="31" max="31" width="1.85546875" style="103" customWidth="1"/>
    <col min="32" max="16384" width="9.140625" style="103"/>
  </cols>
  <sheetData>
    <row r="1" spans="2:33" ht="8.4499999999999993" customHeight="1" thickBot="1" x14ac:dyDescent="0.35"/>
    <row r="2" spans="2:33" ht="21" customHeight="1" x14ac:dyDescent="0.3">
      <c r="B2" s="104"/>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6"/>
    </row>
    <row r="3" spans="2:33" ht="14.25" customHeight="1" x14ac:dyDescent="0.3">
      <c r="B3" s="107"/>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9"/>
    </row>
    <row r="4" spans="2:33" x14ac:dyDescent="0.3">
      <c r="B4" s="107"/>
      <c r="C4" s="108"/>
      <c r="D4" s="108"/>
      <c r="E4" s="108"/>
      <c r="H4" s="206" t="s">
        <v>17</v>
      </c>
      <c r="I4" s="206"/>
      <c r="J4" s="206"/>
      <c r="K4" s="206"/>
      <c r="L4" s="206"/>
      <c r="M4" s="206"/>
      <c r="N4" s="206"/>
      <c r="O4" s="206"/>
      <c r="P4" s="206"/>
      <c r="Q4" s="206"/>
      <c r="R4" s="206"/>
      <c r="S4" s="206"/>
      <c r="T4" s="206"/>
      <c r="U4" s="206"/>
      <c r="V4" s="127"/>
      <c r="W4" s="108"/>
      <c r="X4" s="108"/>
      <c r="Y4" s="108"/>
      <c r="AB4" s="108"/>
      <c r="AC4" s="108"/>
      <c r="AD4" s="109"/>
    </row>
    <row r="5" spans="2:33" ht="18.75" x14ac:dyDescent="0.3">
      <c r="B5" s="107"/>
      <c r="C5" s="108"/>
      <c r="D5" s="108"/>
      <c r="E5" s="108"/>
      <c r="H5" s="207" t="s">
        <v>94</v>
      </c>
      <c r="I5" s="207"/>
      <c r="J5" s="207"/>
      <c r="K5" s="207"/>
      <c r="L5" s="207"/>
      <c r="M5" s="207"/>
      <c r="N5" s="207"/>
      <c r="O5" s="207"/>
      <c r="P5" s="207"/>
      <c r="Q5" s="207"/>
      <c r="R5" s="207"/>
      <c r="S5" s="207"/>
      <c r="T5" s="207"/>
      <c r="U5" s="207"/>
      <c r="V5" s="130"/>
      <c r="Y5" s="111"/>
      <c r="AB5" s="111"/>
      <c r="AC5" s="111"/>
      <c r="AD5" s="109"/>
    </row>
    <row r="6" spans="2:33" ht="18.600000000000001" customHeight="1" x14ac:dyDescent="0.3">
      <c r="B6" s="107"/>
      <c r="C6" s="108"/>
      <c r="D6" s="108"/>
      <c r="E6" s="108"/>
      <c r="H6" s="208" t="s">
        <v>18</v>
      </c>
      <c r="I6" s="208"/>
      <c r="J6" s="208"/>
      <c r="K6" s="208"/>
      <c r="L6" s="208"/>
      <c r="M6" s="208"/>
      <c r="N6" s="208"/>
      <c r="O6" s="209" t="s">
        <v>37</v>
      </c>
      <c r="P6" s="209"/>
      <c r="Q6" s="128"/>
      <c r="R6" s="128"/>
      <c r="S6" s="128"/>
      <c r="T6" s="128"/>
      <c r="U6" s="129"/>
      <c r="V6" s="130"/>
      <c r="W6" s="112"/>
      <c r="X6" s="112"/>
      <c r="Y6" s="112"/>
      <c r="AB6" s="112"/>
      <c r="AC6" s="112"/>
      <c r="AD6" s="109"/>
    </row>
    <row r="7" spans="2:33" ht="18.75" x14ac:dyDescent="0.3">
      <c r="B7" s="107"/>
      <c r="C7" s="108"/>
      <c r="D7" s="108"/>
      <c r="E7" s="108"/>
      <c r="H7" s="113"/>
      <c r="I7" s="113"/>
      <c r="J7" s="113"/>
      <c r="K7" s="111"/>
      <c r="L7" s="111"/>
      <c r="M7" s="111"/>
      <c r="N7" s="111"/>
      <c r="O7" s="111"/>
      <c r="P7" s="111"/>
      <c r="Q7" s="111"/>
      <c r="R7" s="111"/>
      <c r="S7" s="111"/>
      <c r="T7" s="111"/>
      <c r="U7" s="111"/>
      <c r="V7" s="111"/>
      <c r="W7" s="108"/>
      <c r="X7" s="108"/>
      <c r="Y7" s="111"/>
      <c r="AB7" s="111"/>
      <c r="AC7" s="111"/>
      <c r="AD7" s="109"/>
      <c r="AG7" s="110"/>
    </row>
    <row r="8" spans="2:33" ht="18.75" x14ac:dyDescent="0.3">
      <c r="B8" s="107"/>
      <c r="C8" s="108"/>
      <c r="D8" s="108"/>
      <c r="E8" s="108"/>
      <c r="H8" s="207" t="s">
        <v>59</v>
      </c>
      <c r="I8" s="207"/>
      <c r="J8" s="207"/>
      <c r="K8" s="207"/>
      <c r="L8" s="207"/>
      <c r="M8" s="207"/>
      <c r="N8" s="207"/>
      <c r="O8" s="207"/>
      <c r="P8" s="207"/>
      <c r="Q8" s="207"/>
      <c r="R8" s="207"/>
      <c r="S8" s="207"/>
      <c r="T8" s="207"/>
      <c r="U8" s="207"/>
      <c r="V8" s="108"/>
      <c r="W8" s="108"/>
      <c r="X8" s="108"/>
      <c r="Y8" s="108"/>
      <c r="Z8" s="108"/>
      <c r="AA8" s="108"/>
      <c r="AB8" s="108"/>
      <c r="AC8" s="108"/>
      <c r="AD8" s="109"/>
      <c r="AG8" s="110"/>
    </row>
    <row r="9" spans="2:33" ht="18.75" customHeight="1" x14ac:dyDescent="0.3">
      <c r="B9" s="107"/>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9"/>
      <c r="AG9" s="114"/>
    </row>
    <row r="10" spans="2:33" ht="8.25" customHeight="1" thickBot="1" x14ac:dyDescent="0.35">
      <c r="B10" s="115"/>
      <c r="C10" s="116"/>
      <c r="D10" s="116"/>
      <c r="E10" s="116"/>
      <c r="F10" s="116"/>
      <c r="G10" s="116"/>
      <c r="H10" s="116"/>
      <c r="I10" s="116"/>
      <c r="J10" s="116"/>
      <c r="K10" s="117"/>
      <c r="L10" s="117"/>
      <c r="M10" s="117"/>
      <c r="N10" s="117"/>
      <c r="O10" s="117"/>
      <c r="P10" s="117"/>
      <c r="Q10" s="117"/>
      <c r="R10" s="117"/>
      <c r="S10" s="117"/>
      <c r="T10" s="117"/>
      <c r="U10" s="117"/>
      <c r="V10" s="116"/>
      <c r="W10" s="116"/>
      <c r="X10" s="116"/>
      <c r="Y10" s="116"/>
      <c r="Z10" s="118"/>
      <c r="AA10" s="118"/>
      <c r="AB10" s="116"/>
      <c r="AC10" s="118"/>
      <c r="AD10" s="119"/>
    </row>
    <row r="11" spans="2:33" s="108" customFormat="1" ht="14.25" customHeight="1" thickBot="1" x14ac:dyDescent="0.35">
      <c r="K11" s="120"/>
      <c r="L11" s="120"/>
      <c r="M11" s="120"/>
      <c r="N11" s="120"/>
      <c r="O11" s="120"/>
      <c r="P11" s="120"/>
      <c r="Q11" s="120"/>
      <c r="R11" s="120"/>
      <c r="S11" s="120"/>
      <c r="T11" s="120"/>
      <c r="U11" s="120"/>
    </row>
    <row r="12" spans="2:33" ht="18.75" customHeight="1" x14ac:dyDescent="0.3">
      <c r="B12" s="104"/>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6"/>
    </row>
    <row r="13" spans="2:33" ht="18.75" x14ac:dyDescent="0.3">
      <c r="B13" s="107"/>
      <c r="C13" s="207" t="s">
        <v>42</v>
      </c>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109"/>
    </row>
    <row r="14" spans="2:33" ht="33" customHeight="1" x14ac:dyDescent="0.3">
      <c r="B14" s="107"/>
      <c r="C14" s="213" t="s">
        <v>54</v>
      </c>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109"/>
    </row>
    <row r="15" spans="2:33" ht="73.5" customHeight="1" x14ac:dyDescent="0.3">
      <c r="B15" s="107"/>
      <c r="C15" s="214" t="s">
        <v>27</v>
      </c>
      <c r="D15" s="215"/>
      <c r="E15" s="215"/>
      <c r="F15" s="215"/>
      <c r="G15" s="215"/>
      <c r="H15" s="215"/>
      <c r="I15" s="215"/>
      <c r="J15" s="215"/>
      <c r="K15" s="215"/>
      <c r="L15" s="216"/>
      <c r="M15" s="122"/>
      <c r="N15" s="210" t="s">
        <v>40</v>
      </c>
      <c r="O15" s="211"/>
      <c r="P15" s="211"/>
      <c r="Q15" s="211"/>
      <c r="R15" s="212"/>
      <c r="S15" s="122"/>
      <c r="U15" s="210" t="s">
        <v>39</v>
      </c>
      <c r="V15" s="211"/>
      <c r="W15" s="211"/>
      <c r="X15" s="212"/>
      <c r="Y15" s="122"/>
      <c r="Z15" s="210" t="s">
        <v>41</v>
      </c>
      <c r="AA15" s="211"/>
      <c r="AB15" s="211"/>
      <c r="AC15" s="212"/>
      <c r="AD15" s="109"/>
    </row>
    <row r="16" spans="2:33" ht="25.5" customHeight="1" x14ac:dyDescent="0.3">
      <c r="B16" s="107"/>
      <c r="C16" s="123" t="s">
        <v>28</v>
      </c>
      <c r="D16" s="121"/>
      <c r="E16" s="121"/>
      <c r="F16" s="121"/>
      <c r="G16" s="121"/>
      <c r="H16" s="121"/>
      <c r="I16" s="121"/>
      <c r="J16" s="121"/>
      <c r="K16" s="121"/>
      <c r="L16" s="121"/>
      <c r="M16" s="121"/>
      <c r="N16" s="205">
        <v>0</v>
      </c>
      <c r="O16" s="205"/>
      <c r="P16" s="205"/>
      <c r="Q16" s="205"/>
      <c r="R16" s="205"/>
      <c r="S16" s="121"/>
      <c r="T16" s="121"/>
      <c r="U16" s="205">
        <v>0</v>
      </c>
      <c r="V16" s="205"/>
      <c r="W16" s="205"/>
      <c r="X16" s="205"/>
      <c r="Y16" s="121"/>
      <c r="Z16" s="205">
        <v>0</v>
      </c>
      <c r="AA16" s="205"/>
      <c r="AB16" s="205"/>
      <c r="AC16" s="205"/>
      <c r="AD16" s="109"/>
    </row>
    <row r="17" spans="2:30" ht="25.5" customHeight="1" x14ac:dyDescent="0.3">
      <c r="B17" s="107"/>
      <c r="C17" s="123" t="s">
        <v>120</v>
      </c>
      <c r="D17" s="121"/>
      <c r="E17" s="121"/>
      <c r="F17" s="121"/>
      <c r="G17" s="121"/>
      <c r="H17" s="121"/>
      <c r="I17" s="121"/>
      <c r="J17" s="121"/>
      <c r="K17" s="121"/>
      <c r="L17" s="121"/>
      <c r="M17" s="121"/>
      <c r="N17" s="205">
        <v>0</v>
      </c>
      <c r="O17" s="205"/>
      <c r="P17" s="205"/>
      <c r="Q17" s="205"/>
      <c r="R17" s="205"/>
      <c r="S17" s="121"/>
      <c r="T17" s="121"/>
      <c r="U17" s="205">
        <v>0</v>
      </c>
      <c r="V17" s="205"/>
      <c r="W17" s="205"/>
      <c r="X17" s="205"/>
      <c r="Y17" s="121"/>
      <c r="Z17" s="205">
        <v>0</v>
      </c>
      <c r="AA17" s="205"/>
      <c r="AB17" s="205"/>
      <c r="AC17" s="205"/>
      <c r="AD17" s="109"/>
    </row>
    <row r="18" spans="2:30" ht="25.5" customHeight="1" x14ac:dyDescent="0.3">
      <c r="B18" s="107"/>
      <c r="C18" s="123" t="s">
        <v>29</v>
      </c>
      <c r="D18" s="121"/>
      <c r="E18" s="121"/>
      <c r="F18" s="121"/>
      <c r="G18" s="121"/>
      <c r="H18" s="121"/>
      <c r="I18" s="121"/>
      <c r="J18" s="121"/>
      <c r="K18" s="121"/>
      <c r="L18" s="121"/>
      <c r="M18" s="121"/>
      <c r="N18" s="205">
        <v>0</v>
      </c>
      <c r="O18" s="205"/>
      <c r="P18" s="205"/>
      <c r="Q18" s="205"/>
      <c r="R18" s="205"/>
      <c r="S18" s="121"/>
      <c r="T18" s="121"/>
      <c r="U18" s="205">
        <v>0</v>
      </c>
      <c r="V18" s="205"/>
      <c r="W18" s="205"/>
      <c r="X18" s="205"/>
      <c r="Y18" s="121"/>
      <c r="Z18" s="205">
        <v>0</v>
      </c>
      <c r="AA18" s="205"/>
      <c r="AB18" s="205"/>
      <c r="AC18" s="205"/>
      <c r="AD18" s="109"/>
    </row>
    <row r="19" spans="2:30" ht="25.5" customHeight="1" x14ac:dyDescent="0.3">
      <c r="B19" s="107"/>
      <c r="C19" s="123" t="s">
        <v>30</v>
      </c>
      <c r="D19" s="121"/>
      <c r="E19" s="121"/>
      <c r="F19" s="121"/>
      <c r="G19" s="121"/>
      <c r="H19" s="121"/>
      <c r="I19" s="121"/>
      <c r="J19" s="121"/>
      <c r="K19" s="121"/>
      <c r="L19" s="121"/>
      <c r="M19" s="121"/>
      <c r="N19" s="205">
        <v>0</v>
      </c>
      <c r="O19" s="205"/>
      <c r="P19" s="205"/>
      <c r="Q19" s="205"/>
      <c r="R19" s="205"/>
      <c r="S19" s="121"/>
      <c r="T19" s="121"/>
      <c r="U19" s="205">
        <v>0</v>
      </c>
      <c r="V19" s="205"/>
      <c r="W19" s="205"/>
      <c r="X19" s="205"/>
      <c r="Y19" s="121"/>
      <c r="Z19" s="205">
        <v>0</v>
      </c>
      <c r="AA19" s="205"/>
      <c r="AB19" s="205"/>
      <c r="AC19" s="205"/>
      <c r="AD19" s="109"/>
    </row>
    <row r="20" spans="2:30" ht="25.5" customHeight="1" x14ac:dyDescent="0.3">
      <c r="B20" s="107"/>
      <c r="C20" s="123" t="s">
        <v>31</v>
      </c>
      <c r="D20" s="121"/>
      <c r="E20" s="121"/>
      <c r="F20" s="121"/>
      <c r="G20" s="121"/>
      <c r="H20" s="121"/>
      <c r="I20" s="121"/>
      <c r="J20" s="121"/>
      <c r="K20" s="121"/>
      <c r="L20" s="121"/>
      <c r="M20" s="121"/>
      <c r="N20" s="205">
        <v>0</v>
      </c>
      <c r="O20" s="205"/>
      <c r="P20" s="205"/>
      <c r="Q20" s="205"/>
      <c r="R20" s="205"/>
      <c r="S20" s="121"/>
      <c r="T20" s="121"/>
      <c r="U20" s="205">
        <v>0</v>
      </c>
      <c r="V20" s="205"/>
      <c r="W20" s="205"/>
      <c r="X20" s="205"/>
      <c r="Y20" s="121"/>
      <c r="Z20" s="205">
        <v>0</v>
      </c>
      <c r="AA20" s="205"/>
      <c r="AB20" s="205"/>
      <c r="AC20" s="205"/>
      <c r="AD20" s="109"/>
    </row>
    <row r="21" spans="2:30" ht="25.5" customHeight="1" x14ac:dyDescent="0.3">
      <c r="B21" s="107"/>
      <c r="C21" s="123" t="s">
        <v>121</v>
      </c>
      <c r="D21" s="121"/>
      <c r="E21" s="121"/>
      <c r="F21" s="121"/>
      <c r="G21" s="121"/>
      <c r="H21" s="121"/>
      <c r="I21" s="121"/>
      <c r="J21" s="121"/>
      <c r="K21" s="121"/>
      <c r="L21" s="121"/>
      <c r="M21" s="121"/>
      <c r="N21" s="205">
        <v>0</v>
      </c>
      <c r="O21" s="205"/>
      <c r="P21" s="205"/>
      <c r="Q21" s="205"/>
      <c r="R21" s="205"/>
      <c r="S21" s="121"/>
      <c r="T21" s="121"/>
      <c r="U21" s="205">
        <v>0</v>
      </c>
      <c r="V21" s="205"/>
      <c r="W21" s="205"/>
      <c r="X21" s="205"/>
      <c r="Y21" s="121"/>
      <c r="Z21" s="205">
        <v>0</v>
      </c>
      <c r="AA21" s="205"/>
      <c r="AB21" s="205"/>
      <c r="AC21" s="205"/>
      <c r="AD21" s="109"/>
    </row>
    <row r="22" spans="2:30" ht="25.5" customHeight="1" x14ac:dyDescent="0.3">
      <c r="B22" s="107"/>
      <c r="C22" s="123" t="s">
        <v>32</v>
      </c>
      <c r="D22" s="121"/>
      <c r="E22" s="121"/>
      <c r="F22" s="121"/>
      <c r="G22" s="121"/>
      <c r="H22" s="121"/>
      <c r="I22" s="121"/>
      <c r="J22" s="121"/>
      <c r="K22" s="121"/>
      <c r="L22" s="121"/>
      <c r="M22" s="121"/>
      <c r="N22" s="205">
        <v>0</v>
      </c>
      <c r="O22" s="205"/>
      <c r="P22" s="205"/>
      <c r="Q22" s="205"/>
      <c r="R22" s="205"/>
      <c r="S22" s="121"/>
      <c r="T22" s="121"/>
      <c r="U22" s="205">
        <v>0</v>
      </c>
      <c r="V22" s="205"/>
      <c r="W22" s="205"/>
      <c r="X22" s="205"/>
      <c r="Y22" s="121"/>
      <c r="Z22" s="205">
        <v>0</v>
      </c>
      <c r="AA22" s="205"/>
      <c r="AB22" s="205"/>
      <c r="AC22" s="205"/>
      <c r="AD22" s="109"/>
    </row>
    <row r="23" spans="2:30" ht="25.5" customHeight="1" x14ac:dyDescent="0.3">
      <c r="B23" s="107"/>
      <c r="C23" s="123" t="s">
        <v>33</v>
      </c>
      <c r="D23" s="121"/>
      <c r="E23" s="121"/>
      <c r="F23" s="121"/>
      <c r="G23" s="121"/>
      <c r="H23" s="121"/>
      <c r="I23" s="121"/>
      <c r="J23" s="121"/>
      <c r="K23" s="121"/>
      <c r="L23" s="121"/>
      <c r="M23" s="121"/>
      <c r="N23" s="205">
        <v>0</v>
      </c>
      <c r="O23" s="205"/>
      <c r="P23" s="205"/>
      <c r="Q23" s="205"/>
      <c r="R23" s="205"/>
      <c r="S23" s="121"/>
      <c r="T23" s="121"/>
      <c r="U23" s="205">
        <v>0</v>
      </c>
      <c r="V23" s="205"/>
      <c r="W23" s="205"/>
      <c r="X23" s="205"/>
      <c r="Y23" s="121"/>
      <c r="Z23" s="205">
        <v>0</v>
      </c>
      <c r="AA23" s="205"/>
      <c r="AB23" s="205"/>
      <c r="AC23" s="205"/>
      <c r="AD23" s="109"/>
    </row>
    <row r="24" spans="2:30" ht="25.5" customHeight="1" x14ac:dyDescent="0.3">
      <c r="B24" s="107"/>
      <c r="C24" s="123" t="s">
        <v>34</v>
      </c>
      <c r="D24" s="121"/>
      <c r="E24" s="121"/>
      <c r="F24" s="121"/>
      <c r="G24" s="121"/>
      <c r="H24" s="121"/>
      <c r="I24" s="121"/>
      <c r="J24" s="121"/>
      <c r="K24" s="121"/>
      <c r="L24" s="121"/>
      <c r="M24" s="121"/>
      <c r="N24" s="205">
        <v>0</v>
      </c>
      <c r="O24" s="205"/>
      <c r="P24" s="205"/>
      <c r="Q24" s="205"/>
      <c r="R24" s="205"/>
      <c r="S24" s="121"/>
      <c r="T24" s="121"/>
      <c r="U24" s="205">
        <v>0</v>
      </c>
      <c r="V24" s="205"/>
      <c r="W24" s="205"/>
      <c r="X24" s="205"/>
      <c r="Y24" s="121"/>
      <c r="Z24" s="205">
        <v>0</v>
      </c>
      <c r="AA24" s="205"/>
      <c r="AB24" s="205"/>
      <c r="AC24" s="205"/>
      <c r="AD24" s="109"/>
    </row>
    <row r="25" spans="2:30" ht="25.5" customHeight="1" x14ac:dyDescent="0.3">
      <c r="B25" s="107"/>
      <c r="C25" s="123" t="s">
        <v>35</v>
      </c>
      <c r="D25" s="121"/>
      <c r="E25" s="121"/>
      <c r="F25" s="121"/>
      <c r="G25" s="121"/>
      <c r="H25" s="121"/>
      <c r="I25" s="121"/>
      <c r="J25" s="121"/>
      <c r="K25" s="121"/>
      <c r="L25" s="121"/>
      <c r="M25" s="121"/>
      <c r="N25" s="205">
        <v>0</v>
      </c>
      <c r="O25" s="205"/>
      <c r="P25" s="205"/>
      <c r="Q25" s="205"/>
      <c r="R25" s="205"/>
      <c r="S25" s="121"/>
      <c r="T25" s="121"/>
      <c r="U25" s="205">
        <v>0</v>
      </c>
      <c r="V25" s="205"/>
      <c r="W25" s="205"/>
      <c r="X25" s="205"/>
      <c r="Y25" s="121"/>
      <c r="Z25" s="205">
        <v>0</v>
      </c>
      <c r="AA25" s="205"/>
      <c r="AB25" s="205"/>
      <c r="AC25" s="205"/>
      <c r="AD25" s="109"/>
    </row>
    <row r="26" spans="2:30" ht="25.5" customHeight="1" x14ac:dyDescent="0.3">
      <c r="B26" s="107"/>
      <c r="C26" s="123" t="s">
        <v>122</v>
      </c>
      <c r="D26" s="121"/>
      <c r="E26" s="121"/>
      <c r="F26" s="121"/>
      <c r="G26" s="121"/>
      <c r="H26" s="121"/>
      <c r="I26" s="121"/>
      <c r="J26" s="121"/>
      <c r="K26" s="121"/>
      <c r="L26" s="121"/>
      <c r="M26" s="121"/>
      <c r="N26" s="205">
        <v>0</v>
      </c>
      <c r="O26" s="205"/>
      <c r="P26" s="205"/>
      <c r="Q26" s="205"/>
      <c r="R26" s="205"/>
      <c r="S26" s="121"/>
      <c r="T26" s="121"/>
      <c r="U26" s="205">
        <v>0</v>
      </c>
      <c r="V26" s="205"/>
      <c r="W26" s="205"/>
      <c r="X26" s="205"/>
      <c r="Y26" s="121"/>
      <c r="Z26" s="205">
        <v>0</v>
      </c>
      <c r="AA26" s="205"/>
      <c r="AB26" s="205"/>
      <c r="AC26" s="205"/>
      <c r="AD26" s="109"/>
    </row>
    <row r="27" spans="2:30" ht="25.5" customHeight="1" x14ac:dyDescent="0.3">
      <c r="B27" s="107"/>
      <c r="C27" s="123" t="s">
        <v>36</v>
      </c>
      <c r="D27" s="121"/>
      <c r="E27" s="121"/>
      <c r="F27" s="121"/>
      <c r="G27" s="121"/>
      <c r="H27" s="121"/>
      <c r="I27" s="121"/>
      <c r="J27" s="121"/>
      <c r="K27" s="121"/>
      <c r="L27" s="121"/>
      <c r="M27" s="121"/>
      <c r="N27" s="205">
        <v>0</v>
      </c>
      <c r="O27" s="205"/>
      <c r="P27" s="205"/>
      <c r="Q27" s="205"/>
      <c r="R27" s="205"/>
      <c r="S27" s="121"/>
      <c r="T27" s="121"/>
      <c r="U27" s="205">
        <v>0</v>
      </c>
      <c r="V27" s="205"/>
      <c r="W27" s="205"/>
      <c r="X27" s="205"/>
      <c r="Y27" s="121"/>
      <c r="Z27" s="205">
        <v>0</v>
      </c>
      <c r="AA27" s="205"/>
      <c r="AB27" s="205"/>
      <c r="AC27" s="205"/>
      <c r="AD27" s="109"/>
    </row>
    <row r="28" spans="2:30" ht="28.5" customHeight="1" x14ac:dyDescent="0.3">
      <c r="B28" s="107"/>
      <c r="C28" s="124" t="s">
        <v>60</v>
      </c>
      <c r="D28" s="121"/>
      <c r="E28" s="121"/>
      <c r="F28" s="121"/>
      <c r="G28" s="121"/>
      <c r="H28" s="121"/>
      <c r="I28" s="121"/>
      <c r="J28" s="121"/>
      <c r="K28" s="121"/>
      <c r="L28" s="121"/>
      <c r="M28" s="121"/>
      <c r="N28" s="217">
        <f>SUM(N16:R27)</f>
        <v>0</v>
      </c>
      <c r="O28" s="217"/>
      <c r="P28" s="217"/>
      <c r="Q28" s="217"/>
      <c r="R28" s="217"/>
      <c r="S28" s="121"/>
      <c r="T28" s="121"/>
      <c r="U28" s="217">
        <f>SUM(U16:X27)</f>
        <v>0</v>
      </c>
      <c r="V28" s="217"/>
      <c r="W28" s="217"/>
      <c r="X28" s="217"/>
      <c r="Y28" s="121"/>
      <c r="Z28" s="217">
        <f>SUM(Z16:AC27)</f>
        <v>0</v>
      </c>
      <c r="AA28" s="217"/>
      <c r="AB28" s="217"/>
      <c r="AC28" s="217"/>
      <c r="AD28" s="109"/>
    </row>
    <row r="29" spans="2:30" ht="14.25" customHeight="1" x14ac:dyDescent="0.3">
      <c r="B29" s="107"/>
      <c r="C29" s="125"/>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9"/>
    </row>
    <row r="30" spans="2:30" ht="28.5" customHeight="1" x14ac:dyDescent="0.3">
      <c r="B30" s="107"/>
      <c r="C30" s="126" t="s">
        <v>61</v>
      </c>
      <c r="D30" s="108"/>
      <c r="E30" s="108"/>
      <c r="F30" s="108"/>
      <c r="G30" s="108"/>
      <c r="H30" s="108"/>
      <c r="I30" s="108"/>
      <c r="J30" s="108"/>
      <c r="K30" s="108"/>
      <c r="L30" s="108"/>
      <c r="M30" s="108"/>
      <c r="N30" s="108"/>
      <c r="O30" s="108"/>
      <c r="P30" s="108"/>
      <c r="Q30" s="108"/>
      <c r="R30" s="108"/>
      <c r="S30" s="108"/>
      <c r="T30" s="108"/>
      <c r="U30" s="108"/>
      <c r="V30" s="108"/>
      <c r="W30" s="108"/>
      <c r="X30" s="108"/>
      <c r="Y30" s="108"/>
      <c r="Z30" s="218">
        <v>0</v>
      </c>
      <c r="AA30" s="218"/>
      <c r="AB30" s="218"/>
      <c r="AC30" s="218"/>
      <c r="AD30" s="109"/>
    </row>
    <row r="31" spans="2:30" ht="14.25" customHeight="1" x14ac:dyDescent="0.3">
      <c r="B31" s="107"/>
      <c r="C31" s="126" t="s">
        <v>37</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9"/>
    </row>
    <row r="32" spans="2:30" ht="28.5" customHeight="1" x14ac:dyDescent="0.3">
      <c r="B32" s="107"/>
      <c r="C32" s="126" t="s">
        <v>38</v>
      </c>
      <c r="D32" s="108"/>
      <c r="E32" s="108"/>
      <c r="F32" s="108"/>
      <c r="G32" s="108"/>
      <c r="H32" s="108"/>
      <c r="I32" s="108"/>
      <c r="J32" s="108"/>
      <c r="K32" s="108"/>
      <c r="L32" s="108"/>
      <c r="M32" s="108"/>
      <c r="N32" s="108"/>
      <c r="O32" s="108"/>
      <c r="P32" s="108"/>
      <c r="Q32" s="108"/>
      <c r="R32" s="108"/>
      <c r="S32" s="108"/>
      <c r="T32" s="108"/>
      <c r="U32" s="108"/>
      <c r="V32" s="108"/>
      <c r="W32" s="108"/>
      <c r="X32" s="108"/>
      <c r="Y32" s="108"/>
      <c r="Z32" s="217">
        <f>+Z30-Z28</f>
        <v>0</v>
      </c>
      <c r="AA32" s="217"/>
      <c r="AB32" s="217"/>
      <c r="AC32" s="217"/>
      <c r="AD32" s="109"/>
    </row>
    <row r="33" spans="2:30" ht="15" customHeight="1" x14ac:dyDescent="0.3">
      <c r="B33" s="107"/>
      <c r="C33" s="126"/>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9"/>
    </row>
    <row r="34" spans="2:30" ht="15" customHeight="1" x14ac:dyDescent="0.3">
      <c r="B34" s="107"/>
      <c r="C34" s="126"/>
      <c r="D34" s="108"/>
      <c r="E34" s="108"/>
      <c r="F34" s="108"/>
      <c r="G34" s="108"/>
      <c r="H34" s="108"/>
      <c r="I34" s="108"/>
      <c r="J34" s="108"/>
      <c r="K34" s="108"/>
      <c r="L34" s="108"/>
      <c r="M34" s="108"/>
      <c r="N34" s="108"/>
      <c r="O34" s="108"/>
      <c r="P34" s="108"/>
      <c r="Q34" s="108"/>
      <c r="R34" s="108"/>
      <c r="S34" s="108"/>
      <c r="T34" s="108"/>
      <c r="U34" s="121"/>
      <c r="V34" s="108"/>
      <c r="W34" s="108"/>
      <c r="X34" s="108"/>
      <c r="Y34" s="108"/>
      <c r="Z34" s="108"/>
      <c r="AA34" s="108"/>
      <c r="AB34" s="108"/>
      <c r="AC34" s="108"/>
      <c r="AD34" s="109"/>
    </row>
    <row r="35" spans="2:30" ht="21.75" customHeight="1" thickBot="1" x14ac:dyDescent="0.35">
      <c r="B35" s="115"/>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9"/>
    </row>
    <row r="36" spans="2:30" x14ac:dyDescent="0.3">
      <c r="B36" s="140" t="s">
        <v>49</v>
      </c>
    </row>
    <row r="37" spans="2:30" x14ac:dyDescent="0.3">
      <c r="B37" s="141"/>
    </row>
    <row r="38" spans="2:30" ht="8.4499999999999993" customHeight="1" x14ac:dyDescent="0.3"/>
  </sheetData>
  <sheetProtection algorithmName="SHA-512" hashValue="5S6KnhBzXP0M7mvEhiu04LN9Q6vH/nxP+f49QPuhVyN/e62iXcsl4jxjQyhozpuf4S0btOjPHYL++lCLzZO41w==" saltValue="bhCOzdzvYqd95yj7K7LNdg==" spinCount="100000" sheet="1" objects="1" scenarios="1"/>
  <mergeCells count="52">
    <mergeCell ref="N28:R28"/>
    <mergeCell ref="U28:X28"/>
    <mergeCell ref="Z28:AC28"/>
    <mergeCell ref="Z30:AC30"/>
    <mergeCell ref="Z32:AC32"/>
    <mergeCell ref="C14:AC14"/>
    <mergeCell ref="N26:R26"/>
    <mergeCell ref="U26:X26"/>
    <mergeCell ref="Z26:AC26"/>
    <mergeCell ref="N22:R22"/>
    <mergeCell ref="U22:X22"/>
    <mergeCell ref="Z22:AC22"/>
    <mergeCell ref="N23:R23"/>
    <mergeCell ref="U23:X23"/>
    <mergeCell ref="Z23:AC23"/>
    <mergeCell ref="N19:R19"/>
    <mergeCell ref="U19:X19"/>
    <mergeCell ref="Z19:AC19"/>
    <mergeCell ref="N20:R20"/>
    <mergeCell ref="U20:X20"/>
    <mergeCell ref="C15:L15"/>
    <mergeCell ref="N27:R27"/>
    <mergeCell ref="U27:X27"/>
    <mergeCell ref="Z27:AC27"/>
    <mergeCell ref="N24:R24"/>
    <mergeCell ref="U24:X24"/>
    <mergeCell ref="Z24:AC24"/>
    <mergeCell ref="N25:R25"/>
    <mergeCell ref="U25:X25"/>
    <mergeCell ref="Z25:AC25"/>
    <mergeCell ref="N18:R18"/>
    <mergeCell ref="U18:X18"/>
    <mergeCell ref="Z18:AC18"/>
    <mergeCell ref="N17:R17"/>
    <mergeCell ref="U17:X17"/>
    <mergeCell ref="Z17:AC17"/>
    <mergeCell ref="N21:R21"/>
    <mergeCell ref="U21:X21"/>
    <mergeCell ref="Z21:AC21"/>
    <mergeCell ref="H4:U4"/>
    <mergeCell ref="H5:U5"/>
    <mergeCell ref="H6:N6"/>
    <mergeCell ref="O6:P6"/>
    <mergeCell ref="C13:AC13"/>
    <mergeCell ref="H8:U8"/>
    <mergeCell ref="N15:R15"/>
    <mergeCell ref="U15:X15"/>
    <mergeCell ref="Z15:AC15"/>
    <mergeCell ref="Z20:AC20"/>
    <mergeCell ref="N16:R16"/>
    <mergeCell ref="U16:X16"/>
    <mergeCell ref="Z16:AC16"/>
  </mergeCells>
  <printOptions horizontalCentered="1" verticalCentered="1"/>
  <pageMargins left="0" right="0" top="0" bottom="0" header="0.3" footer="0.3"/>
  <pageSetup scale="75" orientation="landscape" r:id="rId1"/>
  <headerFooter>
    <oddFooter>&amp;RRAP2D-IRA</oddFooter>
  </headerFooter>
  <rowBreaks count="1" manualBreakCount="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Q46"/>
  <sheetViews>
    <sheetView topLeftCell="A10" zoomScaleNormal="100" workbookViewId="0">
      <selection activeCell="A10" sqref="A10"/>
    </sheetView>
  </sheetViews>
  <sheetFormatPr defaultColWidth="9.140625" defaultRowHeight="15" customHeight="1" x14ac:dyDescent="0.2"/>
  <cols>
    <col min="1" max="1" width="17.7109375" style="11" customWidth="1"/>
    <col min="2" max="2" width="1.42578125" style="11" customWidth="1"/>
    <col min="3" max="3" width="13.140625" style="11" customWidth="1"/>
    <col min="4" max="4" width="1.42578125" style="11" customWidth="1"/>
    <col min="5" max="5" width="17.42578125" style="11" customWidth="1"/>
    <col min="6" max="6" width="1.42578125" style="11" customWidth="1"/>
    <col min="7" max="7" width="13.140625" style="11" customWidth="1"/>
    <col min="8" max="8" width="1.42578125" style="11" customWidth="1"/>
    <col min="9" max="9" width="17.5703125" style="11" customWidth="1"/>
    <col min="10" max="10" width="1.42578125" style="11" customWidth="1"/>
    <col min="11" max="11" width="12.28515625" style="11" bestFit="1" customWidth="1"/>
    <col min="12" max="12" width="1.42578125" style="11" customWidth="1"/>
    <col min="13" max="13" width="20" style="11" customWidth="1"/>
    <col min="14" max="14" width="1.42578125" style="11" customWidth="1"/>
    <col min="15" max="15" width="12.7109375" style="11" customWidth="1"/>
    <col min="16" max="16384" width="9.140625" style="11"/>
  </cols>
  <sheetData>
    <row r="1" spans="1:17" ht="18.75" customHeight="1" x14ac:dyDescent="0.2">
      <c r="A1" s="234" t="s">
        <v>17</v>
      </c>
      <c r="B1" s="234"/>
      <c r="C1" s="234"/>
      <c r="D1" s="234"/>
      <c r="E1" s="234"/>
      <c r="F1" s="234"/>
      <c r="G1" s="234"/>
      <c r="H1" s="234"/>
      <c r="I1" s="234"/>
      <c r="J1" s="234"/>
      <c r="K1" s="234"/>
      <c r="L1" s="234"/>
      <c r="M1" s="234"/>
      <c r="N1" s="234"/>
      <c r="O1" s="234"/>
      <c r="P1" s="10"/>
      <c r="Q1" s="10"/>
    </row>
    <row r="2" spans="1:17" s="54" customFormat="1" ht="15" customHeight="1" x14ac:dyDescent="0.2">
      <c r="A2" s="82"/>
      <c r="B2" s="82"/>
      <c r="C2" s="82"/>
      <c r="D2" s="83"/>
      <c r="E2" s="239" t="s">
        <v>62</v>
      </c>
      <c r="F2" s="239"/>
      <c r="G2" s="239"/>
      <c r="H2" s="239"/>
      <c r="I2" s="239"/>
      <c r="J2" s="239"/>
      <c r="K2" s="239"/>
      <c r="L2" s="85"/>
      <c r="M2" s="85"/>
      <c r="N2" s="85"/>
      <c r="O2" s="85"/>
      <c r="P2" s="13"/>
      <c r="Q2" s="13"/>
    </row>
    <row r="3" spans="1:17" s="54" customFormat="1" ht="15" customHeight="1" x14ac:dyDescent="0.2">
      <c r="A3" s="82"/>
      <c r="B3" s="82"/>
      <c r="C3" s="82"/>
      <c r="D3" s="83"/>
      <c r="E3" s="237" t="s">
        <v>43</v>
      </c>
      <c r="F3" s="237"/>
      <c r="G3" s="237"/>
      <c r="H3" s="237"/>
      <c r="I3" s="151" t="s">
        <v>37</v>
      </c>
      <c r="J3" s="131"/>
      <c r="K3" s="131"/>
      <c r="L3" s="85"/>
      <c r="M3" s="85"/>
      <c r="N3" s="85"/>
      <c r="O3" s="85"/>
      <c r="P3" s="13"/>
      <c r="Q3" s="13"/>
    </row>
    <row r="4" spans="1:17" s="54" customFormat="1" ht="15" customHeight="1" x14ac:dyDescent="0.2">
      <c r="A4" s="82"/>
      <c r="B4" s="82"/>
      <c r="C4" s="82"/>
      <c r="D4" s="83"/>
      <c r="E4" s="166"/>
      <c r="F4" s="166"/>
      <c r="G4" s="166"/>
      <c r="H4" s="166"/>
      <c r="I4" s="170"/>
      <c r="J4" s="131"/>
      <c r="K4" s="131"/>
      <c r="L4" s="85"/>
      <c r="M4" s="85"/>
      <c r="N4" s="85"/>
      <c r="O4" s="85"/>
      <c r="P4" s="13"/>
      <c r="Q4" s="13"/>
    </row>
    <row r="5" spans="1:17" s="60" customFormat="1" ht="18" customHeight="1" x14ac:dyDescent="0.2">
      <c r="A5" s="238" t="s">
        <v>55</v>
      </c>
      <c r="B5" s="238"/>
      <c r="C5" s="238"/>
      <c r="D5" s="238"/>
      <c r="E5" s="238"/>
      <c r="F5" s="238"/>
      <c r="G5" s="238"/>
      <c r="H5" s="238"/>
      <c r="I5" s="238"/>
      <c r="J5" s="238"/>
      <c r="K5" s="238"/>
      <c r="L5" s="238"/>
      <c r="M5" s="238"/>
      <c r="N5" s="238"/>
      <c r="O5" s="238"/>
      <c r="P5" s="70"/>
      <c r="Q5" s="58"/>
    </row>
    <row r="6" spans="1:17" s="60" customFormat="1" ht="19.5" customHeight="1" x14ac:dyDescent="0.2">
      <c r="A6" s="235" t="s">
        <v>56</v>
      </c>
      <c r="B6" s="235"/>
      <c r="C6" s="235"/>
      <c r="D6" s="235"/>
      <c r="E6" s="235"/>
      <c r="F6" s="235"/>
      <c r="G6" s="235"/>
      <c r="H6" s="235"/>
      <c r="I6" s="235"/>
      <c r="J6" s="235"/>
      <c r="K6" s="235"/>
      <c r="L6" s="235"/>
      <c r="M6" s="235"/>
      <c r="N6" s="235"/>
      <c r="O6" s="235"/>
      <c r="P6" s="58"/>
      <c r="Q6" s="69"/>
    </row>
    <row r="7" spans="1:17" s="60" customFormat="1" ht="18" customHeight="1" x14ac:dyDescent="0.2">
      <c r="A7" s="86"/>
      <c r="B7" s="86"/>
      <c r="C7" s="86"/>
      <c r="D7" s="86"/>
      <c r="E7" s="86"/>
      <c r="F7" s="240"/>
      <c r="G7" s="241"/>
      <c r="H7" s="241"/>
      <c r="I7" s="241"/>
      <c r="J7" s="241"/>
      <c r="K7" s="86"/>
      <c r="L7" s="86"/>
      <c r="M7" s="164" t="s">
        <v>53</v>
      </c>
      <c r="N7" s="86"/>
      <c r="O7" s="171" t="s">
        <v>37</v>
      </c>
      <c r="P7" s="70"/>
      <c r="Q7" s="58"/>
    </row>
    <row r="8" spans="1:17" s="96" customFormat="1" ht="18" customHeight="1" x14ac:dyDescent="0.2">
      <c r="A8" s="97" t="s">
        <v>37</v>
      </c>
      <c r="B8" s="242" t="s">
        <v>37</v>
      </c>
      <c r="C8" s="242"/>
      <c r="D8" s="242"/>
      <c r="E8" s="242"/>
      <c r="F8" s="242"/>
      <c r="G8" s="242"/>
      <c r="H8" s="87"/>
      <c r="I8" s="97" t="s">
        <v>99</v>
      </c>
      <c r="J8" s="233" t="s">
        <v>37</v>
      </c>
      <c r="K8" s="233"/>
      <c r="L8" s="233"/>
      <c r="M8" s="233"/>
      <c r="N8" s="233"/>
      <c r="O8" s="233"/>
      <c r="P8" s="13"/>
      <c r="Q8" s="10"/>
    </row>
    <row r="9" spans="1:17" s="96" customFormat="1" ht="18" customHeight="1" x14ac:dyDescent="0.2">
      <c r="A9" s="97" t="s">
        <v>23</v>
      </c>
      <c r="B9" s="233" t="s">
        <v>37</v>
      </c>
      <c r="C9" s="233"/>
      <c r="D9" s="233"/>
      <c r="E9" s="233"/>
      <c r="F9" s="233"/>
      <c r="G9" s="233"/>
      <c r="H9" s="87"/>
      <c r="I9" s="97" t="s">
        <v>98</v>
      </c>
      <c r="J9" s="233" t="s">
        <v>37</v>
      </c>
      <c r="K9" s="233"/>
      <c r="L9" s="233"/>
      <c r="M9" s="233"/>
      <c r="N9" s="233"/>
      <c r="O9" s="233"/>
      <c r="P9" s="13"/>
      <c r="Q9" s="10"/>
    </row>
    <row r="10" spans="1:17" s="96" customFormat="1" ht="18" customHeight="1" x14ac:dyDescent="0.2">
      <c r="A10" s="97" t="s">
        <v>24</v>
      </c>
      <c r="B10" s="236" t="s">
        <v>37</v>
      </c>
      <c r="C10" s="236"/>
      <c r="D10" s="236"/>
      <c r="E10" s="236"/>
      <c r="F10" s="236"/>
      <c r="G10" s="236"/>
      <c r="H10" s="87"/>
      <c r="I10" s="97" t="s">
        <v>26</v>
      </c>
      <c r="J10" s="236" t="s">
        <v>37</v>
      </c>
      <c r="K10" s="236"/>
      <c r="L10" s="236"/>
      <c r="M10" s="236"/>
      <c r="N10" s="236"/>
      <c r="O10" s="236"/>
      <c r="P10" s="13"/>
      <c r="Q10" s="10"/>
    </row>
    <row r="11" spans="1:17" s="96" customFormat="1" ht="18" customHeight="1" x14ac:dyDescent="0.2">
      <c r="A11" s="97" t="s">
        <v>25</v>
      </c>
      <c r="B11" s="233" t="s">
        <v>37</v>
      </c>
      <c r="C11" s="233"/>
      <c r="D11" s="233"/>
      <c r="E11" s="233"/>
      <c r="F11" s="233"/>
      <c r="G11" s="233"/>
      <c r="H11" s="87"/>
      <c r="I11" s="97"/>
      <c r="J11" s="88"/>
      <c r="K11" s="88"/>
      <c r="L11" s="88"/>
      <c r="M11" s="88"/>
      <c r="N11" s="88"/>
      <c r="O11" s="88"/>
      <c r="P11" s="13"/>
      <c r="Q11" s="10"/>
    </row>
    <row r="12" spans="1:17" s="96" customFormat="1" ht="12" customHeight="1" x14ac:dyDescent="0.2">
      <c r="A12" s="87"/>
      <c r="B12" s="87"/>
      <c r="C12" s="87"/>
      <c r="D12" s="88"/>
      <c r="E12" s="88"/>
      <c r="F12" s="88"/>
      <c r="G12" s="88"/>
      <c r="H12" s="88"/>
      <c r="I12" s="97"/>
      <c r="J12" s="88"/>
      <c r="K12" s="88"/>
      <c r="L12" s="88"/>
      <c r="M12" s="88"/>
      <c r="N12" s="88"/>
      <c r="O12" s="88"/>
      <c r="P12" s="12"/>
      <c r="Q12" s="12"/>
    </row>
    <row r="13" spans="1:17" ht="15" customHeight="1" x14ac:dyDescent="0.2">
      <c r="A13" s="89"/>
      <c r="B13" s="90"/>
      <c r="C13" s="90"/>
      <c r="D13" s="90"/>
      <c r="E13" s="90"/>
      <c r="F13" s="90"/>
      <c r="G13" s="90"/>
      <c r="H13" s="90"/>
      <c r="I13" s="90"/>
      <c r="J13" s="132"/>
      <c r="K13" s="132"/>
      <c r="L13" s="132"/>
      <c r="M13" s="132"/>
      <c r="N13" s="132"/>
      <c r="O13" s="133"/>
      <c r="P13" s="12"/>
      <c r="Q13" s="12"/>
    </row>
    <row r="14" spans="1:17" ht="17.25" customHeight="1" x14ac:dyDescent="0.2">
      <c r="A14" s="91"/>
      <c r="B14" s="92"/>
      <c r="C14" s="92"/>
      <c r="D14" s="92"/>
      <c r="E14" s="92"/>
      <c r="F14" s="92"/>
      <c r="G14" s="92"/>
      <c r="H14" s="92"/>
      <c r="I14" s="92"/>
      <c r="J14" s="134"/>
      <c r="K14" s="134"/>
      <c r="L14" s="134"/>
      <c r="M14" s="134"/>
      <c r="N14" s="134"/>
      <c r="O14" s="135"/>
      <c r="P14" s="9"/>
      <c r="Q14" s="9"/>
    </row>
    <row r="15" spans="1:17" ht="15" customHeight="1" x14ac:dyDescent="0.2">
      <c r="A15" s="93"/>
      <c r="B15" s="93"/>
      <c r="C15" s="93"/>
      <c r="D15" s="93"/>
      <c r="E15" s="93"/>
      <c r="F15" s="93"/>
      <c r="G15" s="93"/>
      <c r="H15" s="93"/>
      <c r="I15" s="93"/>
      <c r="J15" s="93"/>
      <c r="K15" s="93"/>
      <c r="L15" s="93"/>
      <c r="M15" s="93"/>
      <c r="N15" s="93"/>
      <c r="O15" s="93"/>
      <c r="P15" s="9"/>
      <c r="Q15" s="9"/>
    </row>
    <row r="16" spans="1:17" s="60" customFormat="1" ht="15.95" customHeight="1" x14ac:dyDescent="0.2">
      <c r="A16" s="222" t="s">
        <v>96</v>
      </c>
      <c r="B16" s="223"/>
      <c r="C16" s="224"/>
      <c r="D16" s="58"/>
      <c r="E16" s="222" t="s">
        <v>0</v>
      </c>
      <c r="F16" s="223"/>
      <c r="G16" s="224"/>
      <c r="H16" s="59"/>
      <c r="I16" s="222" t="s">
        <v>1</v>
      </c>
      <c r="J16" s="223"/>
      <c r="K16" s="224"/>
      <c r="L16" s="59"/>
      <c r="M16" s="222" t="s">
        <v>2</v>
      </c>
      <c r="N16" s="223"/>
      <c r="O16" s="224"/>
      <c r="P16" s="58"/>
      <c r="Q16" s="58"/>
    </row>
    <row r="17" spans="1:17" ht="15.95" customHeight="1" x14ac:dyDescent="0.2">
      <c r="A17" s="152"/>
      <c r="B17" s="14"/>
      <c r="C17" s="154">
        <v>0</v>
      </c>
      <c r="D17" s="9"/>
      <c r="E17" s="152" t="s">
        <v>37</v>
      </c>
      <c r="F17" s="15"/>
      <c r="G17" s="155">
        <v>0</v>
      </c>
      <c r="H17" s="9"/>
      <c r="I17" s="156" t="s">
        <v>37</v>
      </c>
      <c r="J17" s="16"/>
      <c r="K17" s="154">
        <v>0</v>
      </c>
      <c r="L17" s="9"/>
      <c r="M17" s="152" t="s">
        <v>37</v>
      </c>
      <c r="N17" s="15"/>
      <c r="O17" s="157">
        <v>0</v>
      </c>
      <c r="P17" s="9"/>
      <c r="Q17" s="9"/>
    </row>
    <row r="18" spans="1:17" ht="15.95" customHeight="1" x14ac:dyDescent="0.2">
      <c r="A18" s="152"/>
      <c r="B18" s="14"/>
      <c r="C18" s="154">
        <v>0</v>
      </c>
      <c r="D18" s="9"/>
      <c r="E18" s="152" t="s">
        <v>37</v>
      </c>
      <c r="F18" s="15"/>
      <c r="G18" s="155">
        <v>0</v>
      </c>
      <c r="H18" s="9"/>
      <c r="I18" s="156" t="s">
        <v>37</v>
      </c>
      <c r="J18" s="16"/>
      <c r="K18" s="154">
        <v>0</v>
      </c>
      <c r="L18" s="9"/>
      <c r="M18" s="152"/>
      <c r="N18" s="15"/>
      <c r="O18" s="157">
        <v>0</v>
      </c>
      <c r="P18" s="9"/>
      <c r="Q18" s="9"/>
    </row>
    <row r="19" spans="1:17" ht="15.95" customHeight="1" x14ac:dyDescent="0.2">
      <c r="A19" s="152"/>
      <c r="B19" s="14"/>
      <c r="C19" s="154">
        <v>0</v>
      </c>
      <c r="D19" s="9"/>
      <c r="E19" s="152"/>
      <c r="F19" s="15"/>
      <c r="G19" s="154">
        <v>0</v>
      </c>
      <c r="H19" s="9"/>
      <c r="I19" s="156"/>
      <c r="J19" s="16"/>
      <c r="K19" s="154">
        <v>0</v>
      </c>
      <c r="L19" s="9"/>
      <c r="M19" s="152"/>
      <c r="N19" s="15"/>
      <c r="O19" s="157">
        <v>0</v>
      </c>
      <c r="P19" s="9"/>
      <c r="Q19" s="9"/>
    </row>
    <row r="20" spans="1:17" ht="15.95" customHeight="1" x14ac:dyDescent="0.2">
      <c r="A20" s="153"/>
      <c r="B20" s="14"/>
      <c r="C20" s="154">
        <v>0</v>
      </c>
      <c r="D20" s="9"/>
      <c r="E20" s="152"/>
      <c r="F20" s="15"/>
      <c r="G20" s="154">
        <v>0</v>
      </c>
      <c r="H20" s="9"/>
      <c r="I20" s="156"/>
      <c r="J20" s="16"/>
      <c r="K20" s="154">
        <v>0</v>
      </c>
      <c r="L20" s="9"/>
      <c r="M20" s="152"/>
      <c r="N20" s="15"/>
      <c r="O20" s="157">
        <v>0</v>
      </c>
      <c r="P20" s="9"/>
      <c r="Q20" s="9"/>
    </row>
    <row r="21" spans="1:17" ht="15.95" customHeight="1" x14ac:dyDescent="0.2">
      <c r="A21" s="153"/>
      <c r="B21" s="14"/>
      <c r="C21" s="154">
        <v>0</v>
      </c>
      <c r="D21" s="9"/>
      <c r="E21" s="152"/>
      <c r="F21" s="15"/>
      <c r="G21" s="154">
        <v>0</v>
      </c>
      <c r="H21" s="9"/>
      <c r="I21" s="156"/>
      <c r="J21" s="16"/>
      <c r="K21" s="154">
        <v>0</v>
      </c>
      <c r="L21" s="9"/>
      <c r="M21" s="152"/>
      <c r="N21" s="15"/>
      <c r="O21" s="157">
        <v>0</v>
      </c>
      <c r="P21" s="9"/>
      <c r="Q21" s="9"/>
    </row>
    <row r="22" spans="1:17" ht="15.95" customHeight="1" x14ac:dyDescent="0.2">
      <c r="A22" s="152"/>
      <c r="B22" s="14"/>
      <c r="C22" s="154">
        <v>0</v>
      </c>
      <c r="D22" s="9"/>
      <c r="E22" s="152"/>
      <c r="F22" s="15"/>
      <c r="G22" s="154">
        <v>0</v>
      </c>
      <c r="H22" s="9"/>
      <c r="I22" s="156"/>
      <c r="J22" s="16"/>
      <c r="K22" s="154">
        <v>0</v>
      </c>
      <c r="L22" s="9"/>
      <c r="M22" s="152"/>
      <c r="N22" s="15"/>
      <c r="O22" s="157">
        <v>0</v>
      </c>
      <c r="P22" s="9"/>
      <c r="Q22" s="9"/>
    </row>
    <row r="23" spans="1:17" ht="15.95" customHeight="1" x14ac:dyDescent="0.2">
      <c r="A23" s="152"/>
      <c r="B23" s="14"/>
      <c r="C23" s="154">
        <v>0</v>
      </c>
      <c r="D23" s="9"/>
      <c r="E23" s="152"/>
      <c r="F23" s="15"/>
      <c r="G23" s="154">
        <v>0</v>
      </c>
      <c r="H23" s="9"/>
      <c r="I23" s="156"/>
      <c r="J23" s="16"/>
      <c r="K23" s="154">
        <v>0</v>
      </c>
      <c r="L23" s="9"/>
      <c r="M23" s="152"/>
      <c r="N23" s="15"/>
      <c r="O23" s="157">
        <v>0</v>
      </c>
      <c r="P23" s="9"/>
      <c r="Q23" s="9"/>
    </row>
    <row r="24" spans="1:17" ht="15.95" customHeight="1" x14ac:dyDescent="0.2">
      <c r="A24" s="153"/>
      <c r="B24" s="14"/>
      <c r="C24" s="154">
        <v>0</v>
      </c>
      <c r="D24" s="9"/>
      <c r="E24" s="152"/>
      <c r="F24" s="15"/>
      <c r="G24" s="154">
        <v>0</v>
      </c>
      <c r="H24" s="9"/>
      <c r="I24" s="156"/>
      <c r="J24" s="16"/>
      <c r="K24" s="154">
        <v>0</v>
      </c>
      <c r="L24" s="9"/>
      <c r="M24" s="152"/>
      <c r="N24" s="15"/>
      <c r="O24" s="157">
        <v>0</v>
      </c>
      <c r="P24" s="9"/>
      <c r="Q24" s="9"/>
    </row>
    <row r="25" spans="1:17" ht="15.95" customHeight="1" x14ac:dyDescent="0.2">
      <c r="A25" s="153"/>
      <c r="B25" s="14"/>
      <c r="C25" s="154">
        <v>0</v>
      </c>
      <c r="D25" s="9"/>
      <c r="E25" s="153"/>
      <c r="F25" s="148"/>
      <c r="G25" s="154">
        <v>0</v>
      </c>
      <c r="H25" s="9"/>
      <c r="I25" s="156"/>
      <c r="J25" s="16"/>
      <c r="K25" s="154">
        <v>0</v>
      </c>
      <c r="L25" s="9"/>
      <c r="M25" s="152"/>
      <c r="N25" s="15"/>
      <c r="O25" s="157">
        <v>0</v>
      </c>
      <c r="P25" s="9"/>
      <c r="Q25" s="9"/>
    </row>
    <row r="26" spans="1:17" ht="15.95" customHeight="1" x14ac:dyDescent="0.2">
      <c r="A26" s="204"/>
      <c r="B26" s="145"/>
      <c r="C26" s="154">
        <v>0</v>
      </c>
      <c r="D26" s="9"/>
      <c r="E26" s="158" t="s">
        <v>51</v>
      </c>
      <c r="F26" s="146"/>
      <c r="G26" s="159">
        <f>SUM(G17:G25)</f>
        <v>0</v>
      </c>
      <c r="H26" s="9"/>
      <c r="I26" s="156"/>
      <c r="J26" s="16"/>
      <c r="K26" s="154">
        <v>0</v>
      </c>
      <c r="L26" s="9"/>
      <c r="M26" s="152"/>
      <c r="N26" s="15"/>
      <c r="O26" s="157">
        <v>0</v>
      </c>
      <c r="P26" s="9"/>
      <c r="Q26" s="9"/>
    </row>
    <row r="27" spans="1:17" ht="15.95" customHeight="1" x14ac:dyDescent="0.2">
      <c r="A27" s="153"/>
      <c r="B27" s="14"/>
      <c r="C27" s="154">
        <v>0</v>
      </c>
      <c r="D27" s="9"/>
      <c r="E27" s="29"/>
      <c r="F27" s="17"/>
      <c r="G27" s="162"/>
      <c r="H27" s="9"/>
      <c r="I27" s="156"/>
      <c r="J27" s="16"/>
      <c r="K27" s="154">
        <v>0</v>
      </c>
      <c r="L27" s="9"/>
      <c r="M27" s="152"/>
      <c r="N27" s="15"/>
      <c r="O27" s="157">
        <v>0</v>
      </c>
      <c r="P27" s="9"/>
      <c r="Q27" s="9"/>
    </row>
    <row r="28" spans="1:17" ht="15.95" customHeight="1" x14ac:dyDescent="0.2">
      <c r="A28" s="153"/>
      <c r="B28" s="14"/>
      <c r="C28" s="154">
        <v>0</v>
      </c>
      <c r="D28" s="9"/>
      <c r="E28" s="222" t="s">
        <v>3</v>
      </c>
      <c r="F28" s="223"/>
      <c r="G28" s="224"/>
      <c r="H28" s="9"/>
      <c r="I28" s="156"/>
      <c r="J28" s="16"/>
      <c r="K28" s="154">
        <v>0</v>
      </c>
      <c r="L28" s="9"/>
      <c r="M28" s="152"/>
      <c r="N28" s="15"/>
      <c r="O28" s="157">
        <v>0</v>
      </c>
      <c r="P28" s="9"/>
      <c r="Q28" s="9"/>
    </row>
    <row r="29" spans="1:17" ht="15.95" customHeight="1" x14ac:dyDescent="0.2">
      <c r="A29" s="153"/>
      <c r="B29" s="14"/>
      <c r="C29" s="154">
        <v>0</v>
      </c>
      <c r="D29" s="9"/>
      <c r="E29" s="152" t="s">
        <v>37</v>
      </c>
      <c r="F29" s="15"/>
      <c r="G29" s="154">
        <v>0</v>
      </c>
      <c r="H29" s="9"/>
      <c r="I29" s="156"/>
      <c r="J29" s="16"/>
      <c r="K29" s="154">
        <v>0</v>
      </c>
      <c r="L29" s="9"/>
      <c r="M29" s="152"/>
      <c r="N29" s="15"/>
      <c r="O29" s="157">
        <v>0</v>
      </c>
      <c r="P29" s="9"/>
      <c r="Q29" s="9"/>
    </row>
    <row r="30" spans="1:17" ht="15.95" customHeight="1" x14ac:dyDescent="0.2">
      <c r="A30" s="152"/>
      <c r="B30" s="15"/>
      <c r="C30" s="154">
        <v>0</v>
      </c>
      <c r="D30" s="9"/>
      <c r="E30" s="152" t="s">
        <v>37</v>
      </c>
      <c r="F30" s="15"/>
      <c r="G30" s="154">
        <v>0</v>
      </c>
      <c r="H30" s="9"/>
      <c r="I30" s="156"/>
      <c r="J30" s="16"/>
      <c r="K30" s="154">
        <v>0</v>
      </c>
      <c r="L30" s="9"/>
      <c r="M30" s="152"/>
      <c r="N30" s="15"/>
      <c r="O30" s="157">
        <v>0</v>
      </c>
      <c r="P30" s="9"/>
      <c r="Q30" s="9"/>
    </row>
    <row r="31" spans="1:17" ht="15.95" customHeight="1" x14ac:dyDescent="0.2">
      <c r="A31" s="152"/>
      <c r="B31" s="15"/>
      <c r="C31" s="154">
        <v>0</v>
      </c>
      <c r="D31" s="9"/>
      <c r="E31" s="152"/>
      <c r="F31" s="15"/>
      <c r="G31" s="154">
        <v>0</v>
      </c>
      <c r="H31" s="9"/>
      <c r="I31" s="156"/>
      <c r="J31" s="16"/>
      <c r="K31" s="154">
        <v>0</v>
      </c>
      <c r="L31" s="9"/>
      <c r="M31" s="152"/>
      <c r="N31" s="15"/>
      <c r="O31" s="157">
        <v>0</v>
      </c>
      <c r="P31" s="9"/>
      <c r="Q31" s="9"/>
    </row>
    <row r="32" spans="1:17" ht="15.95" customHeight="1" x14ac:dyDescent="0.2">
      <c r="A32" s="152"/>
      <c r="B32" s="15"/>
      <c r="C32" s="154">
        <v>0</v>
      </c>
      <c r="D32" s="9"/>
      <c r="E32" s="152"/>
      <c r="F32" s="15"/>
      <c r="G32" s="154">
        <v>0</v>
      </c>
      <c r="H32" s="9"/>
      <c r="I32" s="156"/>
      <c r="J32" s="16"/>
      <c r="K32" s="154">
        <v>0</v>
      </c>
      <c r="L32" s="9"/>
      <c r="M32" s="152"/>
      <c r="N32" s="15"/>
      <c r="O32" s="157">
        <v>0</v>
      </c>
      <c r="P32" s="9"/>
      <c r="Q32" s="9"/>
    </row>
    <row r="33" spans="1:17" ht="15.95" customHeight="1" x14ac:dyDescent="0.2">
      <c r="A33" s="152"/>
      <c r="B33" s="15"/>
      <c r="C33" s="154">
        <v>0</v>
      </c>
      <c r="D33" s="9"/>
      <c r="E33" s="152"/>
      <c r="F33" s="15"/>
      <c r="G33" s="154">
        <v>0</v>
      </c>
      <c r="H33" s="9"/>
      <c r="I33" s="156"/>
      <c r="J33" s="16"/>
      <c r="K33" s="154">
        <v>0</v>
      </c>
      <c r="L33" s="9"/>
      <c r="M33" s="152"/>
      <c r="N33" s="15"/>
      <c r="O33" s="157">
        <v>0</v>
      </c>
      <c r="P33" s="9"/>
      <c r="Q33" s="9"/>
    </row>
    <row r="34" spans="1:17" ht="15.95" customHeight="1" x14ac:dyDescent="0.2">
      <c r="A34" s="158" t="s">
        <v>51</v>
      </c>
      <c r="B34" s="146"/>
      <c r="C34" s="159">
        <f>SUM(C17:C33)</f>
        <v>0</v>
      </c>
      <c r="D34" s="9"/>
      <c r="E34" s="158" t="s">
        <v>51</v>
      </c>
      <c r="F34" s="146"/>
      <c r="G34" s="159">
        <f>SUM(G29:G33)</f>
        <v>0</v>
      </c>
      <c r="H34" s="9"/>
      <c r="I34" s="160" t="s">
        <v>51</v>
      </c>
      <c r="J34" s="147"/>
      <c r="K34" s="159">
        <f>SUM(K17:K33)</f>
        <v>0</v>
      </c>
      <c r="L34" s="9"/>
      <c r="M34" s="158" t="s">
        <v>51</v>
      </c>
      <c r="N34" s="146"/>
      <c r="O34" s="161">
        <f>SUM(O17:O33)</f>
        <v>0</v>
      </c>
      <c r="P34" s="9"/>
      <c r="Q34" s="9"/>
    </row>
    <row r="35" spans="1:17" ht="15" customHeight="1" x14ac:dyDescent="0.2">
      <c r="A35" s="144"/>
      <c r="B35" s="17"/>
      <c r="C35" s="143"/>
      <c r="D35" s="9"/>
      <c r="E35" s="9"/>
      <c r="F35" s="9"/>
      <c r="G35" s="9"/>
      <c r="H35" s="9"/>
      <c r="I35" s="9"/>
      <c r="J35" s="9"/>
      <c r="K35" s="9"/>
      <c r="L35" s="9"/>
      <c r="M35" s="9"/>
      <c r="N35" s="9"/>
      <c r="O35" s="9"/>
      <c r="P35" s="9"/>
      <c r="Q35" s="9"/>
    </row>
    <row r="36" spans="1:17" s="32" customFormat="1" ht="19.5" customHeight="1" x14ac:dyDescent="0.2">
      <c r="A36" s="144" t="s">
        <v>37</v>
      </c>
      <c r="B36" s="17"/>
      <c r="C36" s="143"/>
      <c r="D36" s="142"/>
      <c r="E36" s="149"/>
      <c r="F36" s="149"/>
      <c r="G36" s="150"/>
      <c r="H36" s="142"/>
      <c r="I36" s="142"/>
      <c r="J36" s="142"/>
      <c r="K36" s="142"/>
      <c r="L36" s="142"/>
      <c r="M36" s="142"/>
      <c r="N36" s="142"/>
      <c r="O36" s="142"/>
      <c r="P36" s="31"/>
      <c r="Q36" s="31"/>
    </row>
    <row r="37" spans="1:17" ht="18" customHeight="1" x14ac:dyDescent="0.25">
      <c r="A37" s="30"/>
      <c r="B37" s="55"/>
      <c r="C37" s="56"/>
      <c r="D37" s="56"/>
      <c r="E37" s="57"/>
      <c r="F37" s="95" t="s">
        <v>63</v>
      </c>
      <c r="G37" s="225">
        <f>C34+G26+G34+K34+O34</f>
        <v>0</v>
      </c>
      <c r="H37" s="226"/>
      <c r="I37" s="227"/>
      <c r="J37" s="9"/>
      <c r="K37" s="9"/>
      <c r="L37" s="9"/>
      <c r="M37" s="9"/>
      <c r="N37" s="9"/>
      <c r="O37" s="9"/>
    </row>
    <row r="38" spans="1:17" ht="15" customHeight="1" x14ac:dyDescent="0.2">
      <c r="A38" s="17"/>
      <c r="B38" s="17"/>
      <c r="C38" s="17"/>
      <c r="D38" s="17"/>
      <c r="E38" s="17"/>
      <c r="F38" s="17"/>
      <c r="G38" s="9"/>
      <c r="H38" s="9"/>
      <c r="I38" s="9"/>
      <c r="J38" s="9"/>
      <c r="K38" s="9"/>
      <c r="L38" s="9"/>
      <c r="M38" s="9"/>
      <c r="N38" s="9"/>
      <c r="O38" s="9"/>
      <c r="P38" s="9"/>
      <c r="Q38" s="9"/>
    </row>
    <row r="39" spans="1:17" ht="15" customHeight="1" x14ac:dyDescent="0.2">
      <c r="A39" s="9"/>
      <c r="B39" s="9"/>
      <c r="C39" s="9"/>
      <c r="D39" s="9"/>
      <c r="E39" s="9"/>
      <c r="F39" s="9"/>
      <c r="G39" s="9"/>
      <c r="H39" s="9"/>
      <c r="I39" s="9"/>
      <c r="J39" s="9"/>
      <c r="K39" s="9"/>
      <c r="L39" s="9"/>
      <c r="M39" s="9"/>
      <c r="N39" s="9"/>
      <c r="O39" s="9"/>
      <c r="P39" s="9"/>
      <c r="Q39" s="9"/>
    </row>
    <row r="40" spans="1:17" s="64" customFormat="1" ht="21" customHeight="1" x14ac:dyDescent="0.2">
      <c r="A40" s="71" t="s">
        <v>4</v>
      </c>
      <c r="B40" s="61"/>
      <c r="C40" s="228" t="s">
        <v>12</v>
      </c>
      <c r="D40" s="229"/>
      <c r="E40" s="230"/>
      <c r="F40" s="62"/>
      <c r="G40" s="228" t="s">
        <v>13</v>
      </c>
      <c r="H40" s="231"/>
      <c r="I40" s="232"/>
      <c r="J40" s="63"/>
      <c r="K40" s="63"/>
      <c r="L40" s="63"/>
      <c r="M40" s="63"/>
      <c r="N40" s="63"/>
      <c r="O40" s="63"/>
      <c r="P40" s="63"/>
      <c r="Q40" s="63"/>
    </row>
    <row r="41" spans="1:17" s="64" customFormat="1" ht="19.5" customHeight="1" x14ac:dyDescent="0.2">
      <c r="A41" s="65" t="s">
        <v>14</v>
      </c>
      <c r="B41" s="66"/>
      <c r="C41" s="219">
        <v>0</v>
      </c>
      <c r="D41" s="220"/>
      <c r="E41" s="221"/>
      <c r="F41" s="67"/>
      <c r="G41" s="219">
        <v>0</v>
      </c>
      <c r="H41" s="220"/>
      <c r="I41" s="221"/>
      <c r="J41" s="68"/>
      <c r="K41" s="63"/>
      <c r="L41" s="63"/>
      <c r="M41" s="63"/>
      <c r="N41" s="63"/>
      <c r="O41" s="63"/>
      <c r="P41" s="63"/>
      <c r="Q41" s="63"/>
    </row>
    <row r="42" spans="1:17" s="64" customFormat="1" ht="18.75" customHeight="1" x14ac:dyDescent="0.2">
      <c r="A42" s="65" t="s">
        <v>10</v>
      </c>
      <c r="B42" s="66"/>
      <c r="C42" s="219">
        <v>0</v>
      </c>
      <c r="D42" s="220"/>
      <c r="E42" s="221"/>
      <c r="F42" s="67"/>
      <c r="G42" s="219">
        <v>0</v>
      </c>
      <c r="H42" s="220"/>
      <c r="I42" s="221"/>
      <c r="J42" s="68"/>
      <c r="K42" s="63"/>
      <c r="L42" s="63"/>
      <c r="M42" s="63"/>
      <c r="N42" s="63"/>
      <c r="O42" s="63"/>
      <c r="P42" s="63"/>
      <c r="Q42" s="63"/>
    </row>
    <row r="43" spans="1:17" s="64" customFormat="1" ht="18.75" customHeight="1" x14ac:dyDescent="0.2">
      <c r="A43" s="65" t="s">
        <v>5</v>
      </c>
      <c r="B43" s="66"/>
      <c r="C43" s="219">
        <v>0</v>
      </c>
      <c r="D43" s="220"/>
      <c r="E43" s="221"/>
      <c r="F43" s="67"/>
      <c r="G43" s="219">
        <v>0</v>
      </c>
      <c r="H43" s="220"/>
      <c r="I43" s="221"/>
      <c r="J43" s="68"/>
      <c r="K43" s="63"/>
      <c r="L43" s="63"/>
      <c r="M43" s="63"/>
      <c r="N43" s="63"/>
      <c r="O43" s="63"/>
      <c r="P43" s="63"/>
      <c r="Q43" s="63"/>
    </row>
    <row r="44" spans="1:17" s="60" customFormat="1" ht="15" customHeight="1" x14ac:dyDescent="0.2">
      <c r="A44" s="58"/>
      <c r="B44" s="58"/>
      <c r="C44" s="58"/>
      <c r="D44" s="58"/>
      <c r="E44" s="58"/>
      <c r="F44" s="58"/>
      <c r="G44" s="58"/>
      <c r="H44" s="58"/>
      <c r="I44" s="58"/>
      <c r="J44" s="58"/>
      <c r="K44" s="58"/>
      <c r="L44" s="58"/>
      <c r="M44" s="58"/>
      <c r="N44" s="58"/>
      <c r="O44" s="58"/>
      <c r="P44" s="58"/>
      <c r="Q44" s="58"/>
    </row>
    <row r="45" spans="1:17" s="60" customFormat="1" ht="15" customHeight="1" x14ac:dyDescent="0.2">
      <c r="A45" s="58"/>
      <c r="B45" s="58"/>
      <c r="C45" s="58"/>
      <c r="D45" s="58"/>
      <c r="E45" s="58"/>
      <c r="F45" s="58"/>
      <c r="G45" s="58"/>
      <c r="H45" s="58"/>
      <c r="I45" s="58"/>
      <c r="J45" s="58"/>
      <c r="K45" s="58"/>
      <c r="L45" s="58"/>
      <c r="M45" s="58"/>
      <c r="N45" s="58"/>
      <c r="O45" s="58"/>
      <c r="P45" s="58"/>
      <c r="Q45" s="58"/>
    </row>
    <row r="46" spans="1:17" s="60" customFormat="1" ht="15" customHeight="1" x14ac:dyDescent="0.2"/>
  </sheetData>
  <sheetProtection selectLockedCells="1"/>
  <mergeCells count="27">
    <mergeCell ref="B11:G11"/>
    <mergeCell ref="J8:O8"/>
    <mergeCell ref="A1:O1"/>
    <mergeCell ref="A6:O6"/>
    <mergeCell ref="B9:G9"/>
    <mergeCell ref="B10:G10"/>
    <mergeCell ref="J9:O9"/>
    <mergeCell ref="E3:H3"/>
    <mergeCell ref="A5:O5"/>
    <mergeCell ref="J10:O10"/>
    <mergeCell ref="E2:K2"/>
    <mergeCell ref="F7:J7"/>
    <mergeCell ref="B8:G8"/>
    <mergeCell ref="G43:I43"/>
    <mergeCell ref="A16:C16"/>
    <mergeCell ref="E16:G16"/>
    <mergeCell ref="I16:K16"/>
    <mergeCell ref="M16:O16"/>
    <mergeCell ref="E28:G28"/>
    <mergeCell ref="G37:I37"/>
    <mergeCell ref="C41:E41"/>
    <mergeCell ref="C42:E42"/>
    <mergeCell ref="C43:E43"/>
    <mergeCell ref="C40:E40"/>
    <mergeCell ref="G40:I40"/>
    <mergeCell ref="G41:I41"/>
    <mergeCell ref="G42:I42"/>
  </mergeCells>
  <phoneticPr fontId="7" type="noConversion"/>
  <printOptions horizontalCentered="1"/>
  <pageMargins left="0.25" right="0.25" top="0.36" bottom="0.5" header="0.52" footer="0.25"/>
  <pageSetup scale="79" orientation="landscape" r:id="rId1"/>
  <headerFooter alignWithMargins="0">
    <oddHeader xml:space="preserve">&amp;C&amp;"Arial,Bold"&amp;11
</oddHeader>
    <oddFooter>&amp;RRAP2D-IRA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62"/>
  <sheetViews>
    <sheetView zoomScaleNormal="100" workbookViewId="0">
      <selection activeCell="B10" sqref="B10:E10"/>
    </sheetView>
  </sheetViews>
  <sheetFormatPr defaultColWidth="8.7109375" defaultRowHeight="12" x14ac:dyDescent="0.2"/>
  <cols>
    <col min="1" max="1" width="24.140625" style="1" customWidth="1"/>
    <col min="2" max="4" width="12.7109375" style="1" customWidth="1"/>
    <col min="5" max="11" width="12.7109375" style="8" customWidth="1"/>
    <col min="12" max="12" width="2.5703125" style="1" customWidth="1"/>
    <col min="13" max="16384" width="8.7109375" style="1"/>
  </cols>
  <sheetData>
    <row r="1" spans="1:17" s="73" customFormat="1" ht="15" customHeight="1" x14ac:dyDescent="0.2">
      <c r="A1" s="234" t="s">
        <v>17</v>
      </c>
      <c r="B1" s="234"/>
      <c r="C1" s="234"/>
      <c r="D1" s="234"/>
      <c r="E1" s="234"/>
      <c r="F1" s="234"/>
      <c r="G1" s="234"/>
      <c r="H1" s="234"/>
      <c r="I1" s="234"/>
      <c r="J1" s="234"/>
      <c r="K1" s="234"/>
      <c r="L1" s="75"/>
      <c r="M1" s="75"/>
      <c r="N1" s="75"/>
      <c r="O1" s="75"/>
      <c r="P1" s="75"/>
      <c r="Q1" s="77"/>
    </row>
    <row r="2" spans="1:17" s="73" customFormat="1" ht="15" customHeight="1" x14ac:dyDescent="0.2">
      <c r="A2" s="239" t="s">
        <v>62</v>
      </c>
      <c r="B2" s="239"/>
      <c r="C2" s="239"/>
      <c r="D2" s="239"/>
      <c r="E2" s="239"/>
      <c r="F2" s="239"/>
      <c r="G2" s="239"/>
      <c r="H2" s="239"/>
      <c r="I2" s="239"/>
      <c r="J2" s="239"/>
      <c r="K2" s="239"/>
      <c r="L2" s="75"/>
      <c r="M2" s="75"/>
      <c r="N2" s="75"/>
      <c r="O2" s="75"/>
      <c r="P2" s="75"/>
      <c r="Q2" s="77"/>
    </row>
    <row r="3" spans="1:17" s="28" customFormat="1" ht="14.25" customHeight="1" x14ac:dyDescent="0.2">
      <c r="A3" s="82"/>
      <c r="B3" s="82"/>
      <c r="C3" s="186"/>
      <c r="D3" s="186"/>
      <c r="E3" s="82" t="s">
        <v>18</v>
      </c>
      <c r="F3" s="188" t="str">
        <f>'Budget Detail - Form B'!I3</f>
        <v xml:space="preserve"> </v>
      </c>
      <c r="G3" s="84"/>
      <c r="H3" s="84"/>
      <c r="I3" s="82"/>
      <c r="J3" s="163"/>
      <c r="K3" s="168"/>
      <c r="L3" s="78"/>
      <c r="M3" s="78"/>
      <c r="N3" s="78"/>
      <c r="O3" s="78"/>
      <c r="P3" s="78"/>
      <c r="Q3" s="78"/>
    </row>
    <row r="4" spans="1:17" s="28" customFormat="1" ht="14.25" customHeight="1" x14ac:dyDescent="0.2">
      <c r="A4" s="82"/>
      <c r="B4" s="82"/>
      <c r="C4" s="167"/>
      <c r="D4" s="177"/>
      <c r="E4" s="178"/>
      <c r="F4" s="84"/>
      <c r="G4" s="84"/>
      <c r="H4" s="84"/>
      <c r="I4" s="82"/>
      <c r="J4" s="163"/>
      <c r="K4" s="168"/>
      <c r="L4" s="78"/>
      <c r="M4" s="78"/>
      <c r="N4" s="78"/>
      <c r="O4" s="78"/>
      <c r="P4" s="78"/>
      <c r="Q4" s="78"/>
    </row>
    <row r="5" spans="1:17" s="74" customFormat="1" ht="15" customHeight="1" x14ac:dyDescent="0.2">
      <c r="A5" s="252" t="s">
        <v>57</v>
      </c>
      <c r="B5" s="252"/>
      <c r="C5" s="252"/>
      <c r="D5" s="252"/>
      <c r="E5" s="252"/>
      <c r="F5" s="252"/>
      <c r="G5" s="252"/>
      <c r="H5" s="252"/>
      <c r="I5" s="252"/>
      <c r="J5" s="252"/>
      <c r="K5" s="252"/>
      <c r="L5" s="75"/>
      <c r="M5" s="75"/>
      <c r="N5" s="78"/>
      <c r="O5" s="78"/>
      <c r="P5" s="78"/>
      <c r="Q5" s="78"/>
    </row>
    <row r="6" spans="1:17" s="74" customFormat="1" ht="14.25" customHeight="1" x14ac:dyDescent="0.2">
      <c r="A6" s="252" t="s">
        <v>58</v>
      </c>
      <c r="B6" s="252"/>
      <c r="C6" s="252"/>
      <c r="D6" s="252"/>
      <c r="E6" s="252"/>
      <c r="F6" s="252"/>
      <c r="G6" s="252"/>
      <c r="H6" s="252"/>
      <c r="I6" s="252"/>
      <c r="J6" s="252"/>
      <c r="K6" s="252"/>
      <c r="L6" s="78"/>
      <c r="M6" s="78"/>
      <c r="N6" s="78"/>
      <c r="O6" s="78"/>
      <c r="P6" s="78"/>
      <c r="Q6" s="78"/>
    </row>
    <row r="7" spans="1:17" s="74" customFormat="1" ht="14.25" customHeight="1" x14ac:dyDescent="0.2">
      <c r="A7" s="165"/>
      <c r="B7" s="165"/>
      <c r="C7" s="165"/>
      <c r="D7" s="165"/>
      <c r="E7" s="165"/>
      <c r="F7" s="165"/>
      <c r="G7" s="165"/>
      <c r="H7" s="184"/>
      <c r="I7" s="165"/>
      <c r="J7" s="169" t="s">
        <v>53</v>
      </c>
      <c r="K7" s="172" t="str">
        <f>'Budget Detail - Form B'!O7</f>
        <v xml:space="preserve"> </v>
      </c>
      <c r="L7" s="78"/>
      <c r="M7" s="78"/>
      <c r="N7" s="78"/>
      <c r="O7" s="78"/>
      <c r="P7" s="78"/>
      <c r="Q7" s="78"/>
    </row>
    <row r="8" spans="1:17" s="74" customFormat="1" ht="7.5" customHeight="1" x14ac:dyDescent="0.2">
      <c r="A8" s="98"/>
      <c r="B8" s="98"/>
      <c r="C8" s="98"/>
      <c r="D8" s="98"/>
      <c r="E8" s="98"/>
      <c r="F8" s="98"/>
      <c r="G8" s="98"/>
      <c r="H8" s="98"/>
      <c r="I8" s="98"/>
      <c r="J8" s="98"/>
      <c r="K8" s="98"/>
      <c r="L8" s="75"/>
      <c r="M8" s="75"/>
      <c r="N8" s="78"/>
      <c r="O8" s="78"/>
      <c r="P8" s="78"/>
      <c r="Q8" s="78"/>
    </row>
    <row r="9" spans="1:17" s="74" customFormat="1" ht="15.75" customHeight="1" x14ac:dyDescent="0.2">
      <c r="A9" s="176" t="s">
        <v>37</v>
      </c>
      <c r="B9" s="253" t="str">
        <f>'Budget Detail - Form B'!B8:G8</f>
        <v xml:space="preserve"> </v>
      </c>
      <c r="C9" s="253"/>
      <c r="D9" s="253"/>
      <c r="E9" s="253"/>
      <c r="F9" s="100"/>
      <c r="G9" s="187"/>
      <c r="H9" s="180" t="s">
        <v>99</v>
      </c>
      <c r="I9" s="251" t="s">
        <v>37</v>
      </c>
      <c r="J9" s="251"/>
      <c r="K9" s="251"/>
      <c r="L9" s="76"/>
      <c r="M9" s="76"/>
      <c r="N9" s="78"/>
      <c r="O9" s="78"/>
      <c r="P9" s="78"/>
      <c r="Q9" s="78"/>
    </row>
    <row r="10" spans="1:17" s="74" customFormat="1" ht="15.75" customHeight="1" x14ac:dyDescent="0.2">
      <c r="A10" s="99" t="s">
        <v>23</v>
      </c>
      <c r="B10" s="251" t="str">
        <f>'Budget Detail - Form B'!B9:G9</f>
        <v xml:space="preserve"> </v>
      </c>
      <c r="C10" s="251"/>
      <c r="D10" s="251"/>
      <c r="E10" s="251"/>
      <c r="F10" s="100"/>
      <c r="G10" s="187"/>
      <c r="H10" s="99" t="s">
        <v>95</v>
      </c>
      <c r="I10" s="251"/>
      <c r="J10" s="251"/>
      <c r="K10" s="251"/>
      <c r="L10" s="76"/>
      <c r="M10" s="76"/>
      <c r="N10" s="78"/>
      <c r="O10" s="78"/>
      <c r="P10" s="78"/>
      <c r="Q10" s="78"/>
    </row>
    <row r="11" spans="1:17" s="74" customFormat="1" ht="16.5" customHeight="1" x14ac:dyDescent="0.2">
      <c r="A11" s="99" t="s">
        <v>24</v>
      </c>
      <c r="B11" s="250" t="str">
        <f>'Budget Detail - Form B'!B10:G10</f>
        <v xml:space="preserve"> </v>
      </c>
      <c r="C11" s="250"/>
      <c r="D11" s="250"/>
      <c r="E11" s="250"/>
      <c r="F11" s="100"/>
      <c r="G11" s="187"/>
      <c r="H11" s="99" t="s">
        <v>20</v>
      </c>
      <c r="I11" s="251" t="s">
        <v>37</v>
      </c>
      <c r="J11" s="251"/>
      <c r="K11" s="251"/>
      <c r="L11" s="76"/>
      <c r="M11" s="76"/>
      <c r="N11" s="78"/>
      <c r="O11" s="78"/>
      <c r="P11" s="78"/>
      <c r="Q11" s="78"/>
    </row>
    <row r="12" spans="1:17" s="74" customFormat="1" ht="16.5" customHeight="1" x14ac:dyDescent="0.2">
      <c r="A12" s="176" t="s">
        <v>21</v>
      </c>
      <c r="B12" s="250" t="str">
        <f>'Budget Detail - Form B'!B11:G11</f>
        <v xml:space="preserve"> </v>
      </c>
      <c r="C12" s="250"/>
      <c r="D12" s="250"/>
      <c r="E12" s="250"/>
      <c r="F12" s="181"/>
      <c r="G12" s="182"/>
      <c r="H12" s="182"/>
      <c r="I12" s="182"/>
      <c r="J12" s="182"/>
      <c r="K12" s="182"/>
      <c r="L12" s="76"/>
      <c r="M12" s="76"/>
      <c r="N12" s="78"/>
      <c r="O12" s="78"/>
      <c r="P12" s="78"/>
      <c r="Q12" s="78"/>
    </row>
    <row r="13" spans="1:17" s="74" customFormat="1" ht="16.5" customHeight="1" x14ac:dyDescent="0.2">
      <c r="A13" s="101"/>
      <c r="B13" s="101"/>
      <c r="C13" s="102"/>
      <c r="D13" s="102"/>
      <c r="E13" s="102"/>
      <c r="F13" s="183"/>
      <c r="G13" s="183"/>
      <c r="H13" s="183"/>
      <c r="I13" s="183"/>
      <c r="J13" s="183"/>
      <c r="K13" s="183"/>
      <c r="L13" s="75"/>
      <c r="M13" s="75"/>
      <c r="N13" s="78"/>
      <c r="O13" s="78"/>
      <c r="P13" s="78"/>
      <c r="Q13" s="78"/>
    </row>
    <row r="14" spans="1:17" s="2" customFormat="1" ht="15" customHeight="1" x14ac:dyDescent="0.2">
      <c r="A14" s="243" t="s">
        <v>6</v>
      </c>
      <c r="B14" s="79"/>
      <c r="C14" s="80"/>
      <c r="D14" s="81"/>
      <c r="E14" s="245" t="s">
        <v>52</v>
      </c>
      <c r="F14" s="246"/>
      <c r="G14" s="246"/>
      <c r="H14" s="246"/>
      <c r="I14" s="246"/>
      <c r="J14" s="246"/>
      <c r="K14" s="247"/>
    </row>
    <row r="15" spans="1:17" s="3" customFormat="1" ht="34.5" customHeight="1" thickBot="1" x14ac:dyDescent="0.25">
      <c r="A15" s="244"/>
      <c r="B15" s="72" t="s">
        <v>44</v>
      </c>
      <c r="C15" s="72" t="s">
        <v>45</v>
      </c>
      <c r="D15" s="72" t="s">
        <v>46</v>
      </c>
      <c r="E15" s="38" t="s">
        <v>47</v>
      </c>
      <c r="F15" s="38" t="s">
        <v>19</v>
      </c>
      <c r="G15" s="38" t="s">
        <v>15</v>
      </c>
      <c r="H15" s="38" t="s">
        <v>100</v>
      </c>
      <c r="I15" s="38" t="s">
        <v>22</v>
      </c>
      <c r="J15" s="38" t="s">
        <v>16</v>
      </c>
      <c r="K15" s="38" t="s">
        <v>48</v>
      </c>
    </row>
    <row r="16" spans="1:17" ht="12.75" thickTop="1" x14ac:dyDescent="0.2">
      <c r="A16" s="20" t="s">
        <v>96</v>
      </c>
      <c r="B16" s="33">
        <v>0</v>
      </c>
      <c r="C16" s="33">
        <v>0</v>
      </c>
      <c r="D16" s="33">
        <v>0</v>
      </c>
      <c r="E16" s="136">
        <f>+'Budget Detail - Form B'!C34</f>
        <v>0</v>
      </c>
      <c r="F16" s="21">
        <v>0</v>
      </c>
      <c r="G16" s="21">
        <v>0</v>
      </c>
      <c r="H16" s="21">
        <v>0</v>
      </c>
      <c r="I16" s="21">
        <v>0</v>
      </c>
      <c r="J16" s="21">
        <v>0</v>
      </c>
      <c r="K16" s="21">
        <v>0</v>
      </c>
    </row>
    <row r="17" spans="1:11" x14ac:dyDescent="0.2">
      <c r="A17" s="20" t="s">
        <v>0</v>
      </c>
      <c r="B17" s="33">
        <v>0</v>
      </c>
      <c r="C17" s="33">
        <v>0</v>
      </c>
      <c r="D17" s="33">
        <v>0</v>
      </c>
      <c r="E17" s="136">
        <f>+'Budget Detail - Form B'!G26</f>
        <v>0</v>
      </c>
      <c r="F17" s="21">
        <v>0</v>
      </c>
      <c r="G17" s="21">
        <v>0</v>
      </c>
      <c r="H17" s="21">
        <v>0</v>
      </c>
      <c r="I17" s="21">
        <v>0</v>
      </c>
      <c r="J17" s="21">
        <v>0</v>
      </c>
      <c r="K17" s="21">
        <v>0</v>
      </c>
    </row>
    <row r="18" spans="1:11" x14ac:dyDescent="0.2">
      <c r="A18" s="20" t="s">
        <v>3</v>
      </c>
      <c r="B18" s="33">
        <v>0</v>
      </c>
      <c r="C18" s="33">
        <v>0</v>
      </c>
      <c r="D18" s="33">
        <v>0</v>
      </c>
      <c r="E18" s="136">
        <f>+'Budget Detail - Form B'!G34</f>
        <v>0</v>
      </c>
      <c r="F18" s="21">
        <v>0</v>
      </c>
      <c r="G18" s="21">
        <v>0</v>
      </c>
      <c r="H18" s="21">
        <v>0</v>
      </c>
      <c r="I18" s="21">
        <v>0</v>
      </c>
      <c r="J18" s="21">
        <v>0</v>
      </c>
      <c r="K18" s="21">
        <v>0</v>
      </c>
    </row>
    <row r="19" spans="1:11" x14ac:dyDescent="0.2">
      <c r="A19" s="20" t="s">
        <v>97</v>
      </c>
      <c r="B19" s="33">
        <v>0</v>
      </c>
      <c r="C19" s="33">
        <v>0</v>
      </c>
      <c r="D19" s="33">
        <v>0</v>
      </c>
      <c r="E19" s="136">
        <f>+'Budget Detail - Form B'!K34</f>
        <v>0</v>
      </c>
      <c r="F19" s="21">
        <v>0</v>
      </c>
      <c r="G19" s="21">
        <v>0</v>
      </c>
      <c r="H19" s="21">
        <v>0</v>
      </c>
      <c r="I19" s="21">
        <v>0</v>
      </c>
      <c r="J19" s="21">
        <v>0</v>
      </c>
      <c r="K19" s="21">
        <v>0</v>
      </c>
    </row>
    <row r="20" spans="1:11" x14ac:dyDescent="0.2">
      <c r="A20" s="20" t="s">
        <v>2</v>
      </c>
      <c r="B20" s="33">
        <v>0</v>
      </c>
      <c r="C20" s="33">
        <v>0</v>
      </c>
      <c r="D20" s="33">
        <v>0</v>
      </c>
      <c r="E20" s="136">
        <f>+'Budget Detail - Form B'!O34</f>
        <v>0</v>
      </c>
      <c r="F20" s="21">
        <v>0</v>
      </c>
      <c r="G20" s="21">
        <v>0</v>
      </c>
      <c r="H20" s="21">
        <v>0</v>
      </c>
      <c r="I20" s="21">
        <v>0</v>
      </c>
      <c r="J20" s="21">
        <v>0</v>
      </c>
      <c r="K20" s="21">
        <v>0</v>
      </c>
    </row>
    <row r="21" spans="1:11" s="46" customFormat="1" x14ac:dyDescent="0.2">
      <c r="A21" s="45"/>
      <c r="E21" s="136"/>
      <c r="F21" s="136"/>
      <c r="G21" s="136"/>
      <c r="H21" s="136"/>
      <c r="I21" s="47"/>
      <c r="J21" s="47"/>
      <c r="K21" s="47"/>
    </row>
    <row r="22" spans="1:11" s="5" customFormat="1" ht="16.5" customHeight="1" x14ac:dyDescent="0.2">
      <c r="A22" s="39" t="s">
        <v>64</v>
      </c>
      <c r="B22" s="40">
        <f t="shared" ref="B22:K22" si="0">SUM(B16:B21)</f>
        <v>0</v>
      </c>
      <c r="C22" s="40">
        <f t="shared" si="0"/>
        <v>0</v>
      </c>
      <c r="D22" s="40">
        <f t="shared" si="0"/>
        <v>0</v>
      </c>
      <c r="E22" s="41">
        <f t="shared" si="0"/>
        <v>0</v>
      </c>
      <c r="F22" s="41">
        <f t="shared" si="0"/>
        <v>0</v>
      </c>
      <c r="G22" s="41">
        <f t="shared" si="0"/>
        <v>0</v>
      </c>
      <c r="H22" s="41">
        <f t="shared" si="0"/>
        <v>0</v>
      </c>
      <c r="I22" s="41">
        <f t="shared" si="0"/>
        <v>0</v>
      </c>
      <c r="J22" s="41">
        <f t="shared" si="0"/>
        <v>0</v>
      </c>
      <c r="K22" s="41">
        <f t="shared" si="0"/>
        <v>0</v>
      </c>
    </row>
    <row r="23" spans="1:11" s="53" customFormat="1" x14ac:dyDescent="0.2">
      <c r="A23" s="51"/>
      <c r="B23" s="52"/>
      <c r="C23" s="52"/>
      <c r="D23" s="52"/>
      <c r="E23" s="23"/>
      <c r="F23" s="23"/>
      <c r="G23" s="23"/>
      <c r="H23" s="23"/>
      <c r="I23" s="23"/>
      <c r="J23" s="23"/>
      <c r="K23" s="23"/>
    </row>
    <row r="24" spans="1:11" s="2" customFormat="1" x14ac:dyDescent="0.2">
      <c r="A24" s="43" t="str">
        <f>'Budget Detail - Form B'!A41</f>
        <v>General Fund</v>
      </c>
      <c r="B24" s="35"/>
      <c r="C24" s="35"/>
      <c r="D24" s="35"/>
      <c r="E24" s="24"/>
      <c r="F24" s="24"/>
      <c r="G24" s="24"/>
      <c r="H24" s="24"/>
      <c r="I24" s="24"/>
      <c r="J24" s="24"/>
      <c r="K24" s="24"/>
    </row>
    <row r="25" spans="1:11" s="2" customFormat="1" x14ac:dyDescent="0.2">
      <c r="A25" s="20" t="s">
        <v>96</v>
      </c>
      <c r="B25" s="33">
        <v>0</v>
      </c>
      <c r="C25" s="33">
        <v>0</v>
      </c>
      <c r="D25" s="33">
        <v>0</v>
      </c>
      <c r="E25" s="137">
        <v>0</v>
      </c>
      <c r="F25" s="21">
        <v>0</v>
      </c>
      <c r="G25" s="21">
        <v>0</v>
      </c>
      <c r="H25" s="21">
        <v>0</v>
      </c>
      <c r="I25" s="21">
        <v>0</v>
      </c>
      <c r="J25" s="21">
        <v>0</v>
      </c>
      <c r="K25" s="21">
        <v>0</v>
      </c>
    </row>
    <row r="26" spans="1:11" s="2" customFormat="1" x14ac:dyDescent="0.2">
      <c r="A26" s="20" t="s">
        <v>0</v>
      </c>
      <c r="B26" s="33">
        <v>0</v>
      </c>
      <c r="C26" s="33">
        <v>0</v>
      </c>
      <c r="D26" s="33">
        <v>0</v>
      </c>
      <c r="E26" s="137">
        <v>0</v>
      </c>
      <c r="F26" s="21">
        <v>0</v>
      </c>
      <c r="G26" s="21">
        <v>0</v>
      </c>
      <c r="H26" s="21">
        <v>0</v>
      </c>
      <c r="I26" s="21">
        <v>0</v>
      </c>
      <c r="J26" s="21">
        <v>0</v>
      </c>
      <c r="K26" s="21">
        <v>0</v>
      </c>
    </row>
    <row r="27" spans="1:11" s="2" customFormat="1" x14ac:dyDescent="0.2">
      <c r="A27" s="20" t="s">
        <v>3</v>
      </c>
      <c r="B27" s="33">
        <v>0</v>
      </c>
      <c r="C27" s="33">
        <v>0</v>
      </c>
      <c r="D27" s="33">
        <v>0</v>
      </c>
      <c r="E27" s="137">
        <v>0</v>
      </c>
      <c r="F27" s="21">
        <v>0</v>
      </c>
      <c r="G27" s="21">
        <v>0</v>
      </c>
      <c r="H27" s="21">
        <v>0</v>
      </c>
      <c r="I27" s="21">
        <v>0</v>
      </c>
      <c r="J27" s="21">
        <v>0</v>
      </c>
      <c r="K27" s="21">
        <v>0</v>
      </c>
    </row>
    <row r="28" spans="1:11" s="2" customFormat="1" x14ac:dyDescent="0.2">
      <c r="A28" s="20" t="s">
        <v>97</v>
      </c>
      <c r="B28" s="33">
        <v>0</v>
      </c>
      <c r="C28" s="33">
        <v>0</v>
      </c>
      <c r="D28" s="33">
        <v>0</v>
      </c>
      <c r="E28" s="137">
        <v>0</v>
      </c>
      <c r="F28" s="21">
        <v>0</v>
      </c>
      <c r="G28" s="21">
        <v>0</v>
      </c>
      <c r="H28" s="21">
        <v>0</v>
      </c>
      <c r="I28" s="21">
        <v>0</v>
      </c>
      <c r="J28" s="21">
        <v>0</v>
      </c>
      <c r="K28" s="21">
        <v>0</v>
      </c>
    </row>
    <row r="29" spans="1:11" s="2" customFormat="1" x14ac:dyDescent="0.2">
      <c r="A29" s="20" t="s">
        <v>2</v>
      </c>
      <c r="B29" s="33">
        <v>0</v>
      </c>
      <c r="C29" s="33">
        <v>0</v>
      </c>
      <c r="D29" s="33">
        <v>0</v>
      </c>
      <c r="E29" s="137">
        <v>0</v>
      </c>
      <c r="F29" s="21">
        <v>0</v>
      </c>
      <c r="G29" s="21">
        <v>0</v>
      </c>
      <c r="H29" s="21">
        <v>0</v>
      </c>
      <c r="I29" s="21">
        <v>0</v>
      </c>
      <c r="J29" s="21">
        <v>0</v>
      </c>
      <c r="K29" s="21">
        <v>0</v>
      </c>
    </row>
    <row r="30" spans="1:11" s="49" customFormat="1" x14ac:dyDescent="0.2">
      <c r="A30" s="48"/>
      <c r="B30" s="48"/>
      <c r="C30" s="48"/>
      <c r="D30" s="48"/>
      <c r="E30" s="24"/>
      <c r="F30" s="24"/>
      <c r="G30" s="24"/>
      <c r="H30" s="24"/>
      <c r="I30" s="24"/>
      <c r="J30" s="24"/>
      <c r="K30" s="24"/>
    </row>
    <row r="31" spans="1:11" s="5" customFormat="1" ht="14.25" customHeight="1" x14ac:dyDescent="0.2">
      <c r="A31" s="39" t="s">
        <v>9</v>
      </c>
      <c r="B31" s="40">
        <f t="shared" ref="B31:K31" si="1">SUM(B25:B29)</f>
        <v>0</v>
      </c>
      <c r="C31" s="40">
        <f t="shared" si="1"/>
        <v>0</v>
      </c>
      <c r="D31" s="40">
        <f t="shared" si="1"/>
        <v>0</v>
      </c>
      <c r="E31" s="41">
        <f t="shared" si="1"/>
        <v>0</v>
      </c>
      <c r="F31" s="41">
        <f t="shared" si="1"/>
        <v>0</v>
      </c>
      <c r="G31" s="41">
        <f t="shared" si="1"/>
        <v>0</v>
      </c>
      <c r="H31" s="41">
        <f t="shared" si="1"/>
        <v>0</v>
      </c>
      <c r="I31" s="41">
        <f t="shared" si="1"/>
        <v>0</v>
      </c>
      <c r="J31" s="41">
        <f t="shared" si="1"/>
        <v>0</v>
      </c>
      <c r="K31" s="41">
        <f t="shared" si="1"/>
        <v>0</v>
      </c>
    </row>
    <row r="32" spans="1:11" s="4" customFormat="1" x14ac:dyDescent="0.2">
      <c r="A32" s="22"/>
      <c r="B32" s="23"/>
      <c r="C32" s="23"/>
      <c r="D32" s="23"/>
      <c r="E32" s="23"/>
      <c r="F32" s="23"/>
      <c r="G32" s="23"/>
      <c r="H32" s="23"/>
      <c r="I32" s="23"/>
      <c r="J32" s="23"/>
      <c r="K32" s="23"/>
    </row>
    <row r="33" spans="1:11" x14ac:dyDescent="0.2">
      <c r="A33" s="43" t="str">
        <f>'Budget Detail - Form B'!A42</f>
        <v>Program Revenue</v>
      </c>
      <c r="B33" s="34"/>
      <c r="C33" s="34"/>
      <c r="D33" s="34"/>
      <c r="E33" s="138"/>
      <c r="F33" s="37"/>
      <c r="G33" s="37"/>
      <c r="H33" s="37"/>
      <c r="I33" s="37"/>
      <c r="J33" s="37"/>
      <c r="K33" s="37"/>
    </row>
    <row r="34" spans="1:11" s="2" customFormat="1" x14ac:dyDescent="0.2">
      <c r="A34" s="20" t="s">
        <v>96</v>
      </c>
      <c r="B34" s="33">
        <v>0</v>
      </c>
      <c r="C34" s="33">
        <v>0</v>
      </c>
      <c r="D34" s="33">
        <v>0</v>
      </c>
      <c r="E34" s="137">
        <v>0</v>
      </c>
      <c r="F34" s="21">
        <v>0</v>
      </c>
      <c r="G34" s="21">
        <v>0</v>
      </c>
      <c r="H34" s="21">
        <v>0</v>
      </c>
      <c r="I34" s="21">
        <v>0</v>
      </c>
      <c r="J34" s="21">
        <v>0</v>
      </c>
      <c r="K34" s="21">
        <v>0</v>
      </c>
    </row>
    <row r="35" spans="1:11" s="2" customFormat="1" x14ac:dyDescent="0.2">
      <c r="A35" s="20" t="s">
        <v>0</v>
      </c>
      <c r="B35" s="33">
        <v>0</v>
      </c>
      <c r="C35" s="33">
        <v>0</v>
      </c>
      <c r="D35" s="33">
        <v>0</v>
      </c>
      <c r="E35" s="137">
        <v>0</v>
      </c>
      <c r="F35" s="21">
        <v>0</v>
      </c>
      <c r="G35" s="21">
        <v>0</v>
      </c>
      <c r="H35" s="21">
        <v>0</v>
      </c>
      <c r="I35" s="21">
        <v>0</v>
      </c>
      <c r="J35" s="21">
        <v>0</v>
      </c>
      <c r="K35" s="21">
        <v>0</v>
      </c>
    </row>
    <row r="36" spans="1:11" s="2" customFormat="1" x14ac:dyDescent="0.2">
      <c r="A36" s="20" t="s">
        <v>3</v>
      </c>
      <c r="B36" s="33">
        <v>0</v>
      </c>
      <c r="C36" s="33">
        <v>0</v>
      </c>
      <c r="D36" s="33">
        <v>0</v>
      </c>
      <c r="E36" s="137">
        <v>0</v>
      </c>
      <c r="F36" s="21">
        <v>0</v>
      </c>
      <c r="G36" s="21">
        <v>0</v>
      </c>
      <c r="H36" s="21">
        <v>0</v>
      </c>
      <c r="I36" s="21">
        <v>0</v>
      </c>
      <c r="J36" s="21">
        <v>0</v>
      </c>
      <c r="K36" s="21">
        <v>0</v>
      </c>
    </row>
    <row r="37" spans="1:11" s="2" customFormat="1" x14ac:dyDescent="0.2">
      <c r="A37" s="20" t="s">
        <v>97</v>
      </c>
      <c r="B37" s="33">
        <v>0</v>
      </c>
      <c r="C37" s="33">
        <v>0</v>
      </c>
      <c r="D37" s="33">
        <v>0</v>
      </c>
      <c r="E37" s="137">
        <v>0</v>
      </c>
      <c r="F37" s="21">
        <v>0</v>
      </c>
      <c r="G37" s="21">
        <v>0</v>
      </c>
      <c r="H37" s="21">
        <v>0</v>
      </c>
      <c r="I37" s="21">
        <v>0</v>
      </c>
      <c r="J37" s="21">
        <v>0</v>
      </c>
      <c r="K37" s="21">
        <v>0</v>
      </c>
    </row>
    <row r="38" spans="1:11" s="2" customFormat="1" x14ac:dyDescent="0.2">
      <c r="A38" s="20" t="s">
        <v>2</v>
      </c>
      <c r="B38" s="33">
        <v>0</v>
      </c>
      <c r="C38" s="33">
        <v>0</v>
      </c>
      <c r="D38" s="33">
        <v>0</v>
      </c>
      <c r="E38" s="137">
        <v>0</v>
      </c>
      <c r="F38" s="21">
        <v>0</v>
      </c>
      <c r="G38" s="21">
        <v>0</v>
      </c>
      <c r="H38" s="21">
        <v>0</v>
      </c>
      <c r="I38" s="21">
        <v>0</v>
      </c>
      <c r="J38" s="21">
        <v>0</v>
      </c>
      <c r="K38" s="21">
        <v>0</v>
      </c>
    </row>
    <row r="39" spans="1:11" s="46" customFormat="1" x14ac:dyDescent="0.2">
      <c r="A39" s="48"/>
      <c r="B39" s="50"/>
      <c r="C39" s="50"/>
      <c r="D39" s="50"/>
      <c r="E39" s="138"/>
      <c r="F39" s="37"/>
      <c r="G39" s="37"/>
      <c r="H39" s="37"/>
      <c r="I39" s="37"/>
      <c r="J39" s="37"/>
      <c r="K39" s="37"/>
    </row>
    <row r="40" spans="1:11" s="5" customFormat="1" ht="14.25" customHeight="1" x14ac:dyDescent="0.2">
      <c r="A40" s="39" t="s">
        <v>11</v>
      </c>
      <c r="B40" s="40">
        <f t="shared" ref="B40:K40" si="2">SUM(B34:B39)</f>
        <v>0</v>
      </c>
      <c r="C40" s="40">
        <f t="shared" si="2"/>
        <v>0</v>
      </c>
      <c r="D40" s="40">
        <f t="shared" si="2"/>
        <v>0</v>
      </c>
      <c r="E40" s="41">
        <f t="shared" si="2"/>
        <v>0</v>
      </c>
      <c r="F40" s="41">
        <f t="shared" si="2"/>
        <v>0</v>
      </c>
      <c r="G40" s="41">
        <f t="shared" si="2"/>
        <v>0</v>
      </c>
      <c r="H40" s="41">
        <f t="shared" si="2"/>
        <v>0</v>
      </c>
      <c r="I40" s="41">
        <f t="shared" si="2"/>
        <v>0</v>
      </c>
      <c r="J40" s="41">
        <f t="shared" si="2"/>
        <v>0</v>
      </c>
      <c r="K40" s="41">
        <f t="shared" si="2"/>
        <v>0</v>
      </c>
    </row>
    <row r="41" spans="1:11" s="53" customFormat="1" x14ac:dyDescent="0.2">
      <c r="A41" s="51"/>
      <c r="B41" s="52"/>
      <c r="C41" s="52"/>
      <c r="D41" s="52"/>
      <c r="E41" s="23"/>
      <c r="F41" s="23"/>
      <c r="G41" s="23"/>
      <c r="H41" s="23"/>
      <c r="I41" s="23"/>
      <c r="J41" s="23"/>
      <c r="K41" s="23"/>
    </row>
    <row r="42" spans="1:11" x14ac:dyDescent="0.2">
      <c r="A42" s="43" t="str">
        <f>'Budget Detail - Form B'!A43</f>
        <v xml:space="preserve">Other </v>
      </c>
      <c r="B42" s="34"/>
      <c r="C42" s="34"/>
      <c r="D42" s="34"/>
      <c r="E42" s="138"/>
      <c r="F42" s="37"/>
      <c r="G42" s="37"/>
      <c r="H42" s="37"/>
      <c r="I42" s="37"/>
      <c r="J42" s="37"/>
      <c r="K42" s="37"/>
    </row>
    <row r="43" spans="1:11" s="2" customFormat="1" x14ac:dyDescent="0.2">
      <c r="A43" s="20" t="s">
        <v>96</v>
      </c>
      <c r="B43" s="33">
        <v>0</v>
      </c>
      <c r="C43" s="33">
        <v>0</v>
      </c>
      <c r="D43" s="33">
        <v>0</v>
      </c>
      <c r="E43" s="137">
        <v>0</v>
      </c>
      <c r="F43" s="21">
        <v>0</v>
      </c>
      <c r="G43" s="21">
        <v>0</v>
      </c>
      <c r="H43" s="21">
        <v>0</v>
      </c>
      <c r="I43" s="21">
        <v>0</v>
      </c>
      <c r="J43" s="21">
        <v>0</v>
      </c>
      <c r="K43" s="21">
        <v>0</v>
      </c>
    </row>
    <row r="44" spans="1:11" s="2" customFormat="1" x14ac:dyDescent="0.2">
      <c r="A44" s="20" t="s">
        <v>0</v>
      </c>
      <c r="B44" s="33">
        <v>0</v>
      </c>
      <c r="C44" s="33">
        <v>0</v>
      </c>
      <c r="D44" s="33">
        <v>0</v>
      </c>
      <c r="E44" s="137">
        <v>0</v>
      </c>
      <c r="F44" s="21">
        <v>0</v>
      </c>
      <c r="G44" s="21">
        <v>0</v>
      </c>
      <c r="H44" s="21">
        <v>0</v>
      </c>
      <c r="I44" s="21">
        <v>0</v>
      </c>
      <c r="J44" s="21">
        <v>0</v>
      </c>
      <c r="K44" s="21">
        <v>0</v>
      </c>
    </row>
    <row r="45" spans="1:11" s="2" customFormat="1" x14ac:dyDescent="0.2">
      <c r="A45" s="20" t="s">
        <v>3</v>
      </c>
      <c r="B45" s="33">
        <v>0</v>
      </c>
      <c r="C45" s="33">
        <v>0</v>
      </c>
      <c r="D45" s="33">
        <v>0</v>
      </c>
      <c r="E45" s="137">
        <v>0</v>
      </c>
      <c r="F45" s="21">
        <v>0</v>
      </c>
      <c r="G45" s="21">
        <v>0</v>
      </c>
      <c r="H45" s="21">
        <v>0</v>
      </c>
      <c r="I45" s="21">
        <v>0</v>
      </c>
      <c r="J45" s="21">
        <v>0</v>
      </c>
      <c r="K45" s="21">
        <v>0</v>
      </c>
    </row>
    <row r="46" spans="1:11" s="2" customFormat="1" x14ac:dyDescent="0.2">
      <c r="A46" s="20" t="s">
        <v>97</v>
      </c>
      <c r="B46" s="33">
        <v>0</v>
      </c>
      <c r="C46" s="33">
        <v>0</v>
      </c>
      <c r="D46" s="33">
        <v>0</v>
      </c>
      <c r="E46" s="137">
        <v>0</v>
      </c>
      <c r="F46" s="21">
        <v>0</v>
      </c>
      <c r="G46" s="21">
        <v>0</v>
      </c>
      <c r="H46" s="21">
        <v>0</v>
      </c>
      <c r="I46" s="21">
        <v>0</v>
      </c>
      <c r="J46" s="21">
        <v>0</v>
      </c>
      <c r="K46" s="21">
        <v>0</v>
      </c>
    </row>
    <row r="47" spans="1:11" s="2" customFormat="1" x14ac:dyDescent="0.2">
      <c r="A47" s="20" t="s">
        <v>2</v>
      </c>
      <c r="B47" s="33">
        <v>0</v>
      </c>
      <c r="C47" s="33">
        <v>0</v>
      </c>
      <c r="D47" s="33">
        <v>0</v>
      </c>
      <c r="E47" s="137">
        <v>0</v>
      </c>
      <c r="F47" s="21">
        <v>0</v>
      </c>
      <c r="G47" s="21">
        <v>0</v>
      </c>
      <c r="H47" s="21">
        <v>0</v>
      </c>
      <c r="I47" s="21">
        <v>0</v>
      </c>
      <c r="J47" s="21">
        <v>0</v>
      </c>
      <c r="K47" s="21">
        <v>0</v>
      </c>
    </row>
    <row r="48" spans="1:11" s="46" customFormat="1" x14ac:dyDescent="0.2">
      <c r="A48" s="48"/>
      <c r="B48" s="50"/>
      <c r="C48" s="50"/>
      <c r="D48" s="50"/>
      <c r="E48" s="138"/>
      <c r="F48" s="37"/>
      <c r="G48" s="37"/>
      <c r="H48" s="37"/>
      <c r="I48" s="37"/>
      <c r="J48" s="37"/>
      <c r="K48" s="37"/>
    </row>
    <row r="49" spans="1:11" s="42" customFormat="1" x14ac:dyDescent="0.2">
      <c r="A49" s="39" t="s">
        <v>7</v>
      </c>
      <c r="B49" s="40">
        <f>SUM(B43:B47)</f>
        <v>0</v>
      </c>
      <c r="C49" s="40">
        <f t="shared" ref="C49:K49" si="3">SUM(C42:C47)</f>
        <v>0</v>
      </c>
      <c r="D49" s="40">
        <f t="shared" si="3"/>
        <v>0</v>
      </c>
      <c r="E49" s="41">
        <f t="shared" si="3"/>
        <v>0</v>
      </c>
      <c r="F49" s="41">
        <f t="shared" si="3"/>
        <v>0</v>
      </c>
      <c r="G49" s="41">
        <f t="shared" si="3"/>
        <v>0</v>
      </c>
      <c r="H49" s="41">
        <f t="shared" si="3"/>
        <v>0</v>
      </c>
      <c r="I49" s="41">
        <f t="shared" si="3"/>
        <v>0</v>
      </c>
      <c r="J49" s="41">
        <f t="shared" si="3"/>
        <v>0</v>
      </c>
      <c r="K49" s="41">
        <f t="shared" si="3"/>
        <v>0</v>
      </c>
    </row>
    <row r="50" spans="1:11" s="46" customFormat="1" x14ac:dyDescent="0.2">
      <c r="A50" s="45"/>
      <c r="B50" s="45"/>
      <c r="C50" s="45"/>
      <c r="D50" s="45"/>
      <c r="E50" s="139"/>
      <c r="F50" s="139"/>
      <c r="G50" s="139"/>
      <c r="H50" s="139"/>
      <c r="I50" s="139"/>
      <c r="J50" s="139"/>
      <c r="K50" s="139"/>
    </row>
    <row r="51" spans="1:11" s="5" customFormat="1" ht="18.75" customHeight="1" thickBot="1" x14ac:dyDescent="0.25">
      <c r="A51" s="25" t="s">
        <v>8</v>
      </c>
      <c r="B51" s="36">
        <f t="shared" ref="B51:K51" si="4">B49+B40+B31+B22</f>
        <v>0</v>
      </c>
      <c r="C51" s="36">
        <f t="shared" si="4"/>
        <v>0</v>
      </c>
      <c r="D51" s="36">
        <f t="shared" si="4"/>
        <v>0</v>
      </c>
      <c r="E51" s="26">
        <f t="shared" si="4"/>
        <v>0</v>
      </c>
      <c r="F51" s="26">
        <f t="shared" si="4"/>
        <v>0</v>
      </c>
      <c r="G51" s="26">
        <f t="shared" si="4"/>
        <v>0</v>
      </c>
      <c r="H51" s="26">
        <f t="shared" si="4"/>
        <v>0</v>
      </c>
      <c r="I51" s="26">
        <f t="shared" si="4"/>
        <v>0</v>
      </c>
      <c r="J51" s="26">
        <f t="shared" si="4"/>
        <v>0</v>
      </c>
      <c r="K51" s="26">
        <f t="shared" si="4"/>
        <v>0</v>
      </c>
    </row>
    <row r="52" spans="1:11" s="94" customFormat="1" ht="18.75" customHeight="1" thickTop="1" x14ac:dyDescent="0.2">
      <c r="A52" s="140" t="s">
        <v>49</v>
      </c>
    </row>
    <row r="53" spans="1:11" ht="16.5" customHeight="1" x14ac:dyDescent="0.2">
      <c r="A53" s="141" t="s">
        <v>50</v>
      </c>
      <c r="B53" s="18"/>
      <c r="C53" s="7"/>
      <c r="D53" s="7"/>
      <c r="E53" s="6"/>
      <c r="F53" s="6"/>
      <c r="G53" s="6"/>
      <c r="H53" s="6"/>
      <c r="I53" s="6"/>
      <c r="J53" s="6"/>
      <c r="K53" s="6"/>
    </row>
    <row r="54" spans="1:11" s="28" customFormat="1" ht="18.75" customHeight="1" x14ac:dyDescent="0.2">
      <c r="A54" s="29"/>
      <c r="B54" s="29"/>
      <c r="C54" s="249"/>
      <c r="D54" s="249"/>
      <c r="E54" s="249"/>
      <c r="F54" s="249"/>
      <c r="G54" s="249"/>
      <c r="H54" s="185"/>
      <c r="I54" s="27"/>
      <c r="J54" s="248"/>
      <c r="K54" s="248"/>
    </row>
    <row r="55" spans="1:11" s="28" customFormat="1" ht="12.75" x14ac:dyDescent="0.2">
      <c r="A55" s="17" t="s">
        <v>101</v>
      </c>
      <c r="B55" s="29"/>
      <c r="C55" s="18"/>
      <c r="D55" s="18"/>
      <c r="E55" s="19"/>
      <c r="F55" s="19"/>
      <c r="G55" s="19"/>
      <c r="H55" s="19"/>
      <c r="I55" s="27"/>
      <c r="J55" s="44"/>
      <c r="K55" s="44"/>
    </row>
    <row r="56" spans="1:11" s="28" customFormat="1" ht="7.5" customHeight="1" x14ac:dyDescent="0.2">
      <c r="A56" s="29"/>
      <c r="B56" s="29"/>
      <c r="C56" s="18"/>
      <c r="D56" s="18"/>
      <c r="E56" s="19"/>
      <c r="F56" s="19"/>
      <c r="G56" s="19"/>
      <c r="H56" s="19"/>
      <c r="I56" s="27"/>
      <c r="J56" s="44"/>
      <c r="K56" s="44"/>
    </row>
    <row r="57" spans="1:11" s="28" customFormat="1" ht="22.5" customHeight="1" x14ac:dyDescent="0.2">
      <c r="A57" s="29"/>
      <c r="B57" s="29"/>
      <c r="C57" s="249"/>
      <c r="D57" s="249"/>
      <c r="E57" s="249"/>
      <c r="F57" s="249"/>
      <c r="G57" s="249"/>
      <c r="H57" s="185"/>
      <c r="I57" s="27"/>
      <c r="J57" s="248"/>
      <c r="K57" s="248"/>
    </row>
    <row r="58" spans="1:11" s="28" customFormat="1" ht="12.75" x14ac:dyDescent="0.2">
      <c r="A58" s="29"/>
      <c r="B58" s="29"/>
      <c r="C58" s="18"/>
      <c r="D58" s="18"/>
      <c r="E58" s="19"/>
      <c r="F58" s="19"/>
      <c r="G58" s="19"/>
      <c r="H58" s="19"/>
      <c r="I58" s="27"/>
      <c r="J58" s="44"/>
      <c r="K58" s="44"/>
    </row>
    <row r="59" spans="1:11" s="28" customFormat="1" ht="7.5" customHeight="1" x14ac:dyDescent="0.2">
      <c r="A59" s="29"/>
      <c r="B59" s="29"/>
      <c r="C59" s="18"/>
      <c r="D59" s="18"/>
      <c r="E59" s="19"/>
      <c r="F59" s="19"/>
      <c r="G59" s="19"/>
      <c r="H59" s="19"/>
      <c r="I59" s="27"/>
      <c r="J59" s="44"/>
      <c r="K59" s="44"/>
    </row>
    <row r="60" spans="1:11" s="28" customFormat="1" ht="20.25" customHeight="1" x14ac:dyDescent="0.2">
      <c r="A60" s="29"/>
      <c r="B60" s="29"/>
      <c r="C60" s="249"/>
      <c r="D60" s="249"/>
      <c r="E60" s="249"/>
      <c r="F60" s="249"/>
      <c r="G60" s="249"/>
      <c r="H60" s="185"/>
      <c r="I60" s="27"/>
      <c r="J60" s="248"/>
      <c r="K60" s="248"/>
    </row>
    <row r="61" spans="1:11" s="28" customFormat="1" ht="12.75" x14ac:dyDescent="0.2">
      <c r="A61" s="29"/>
      <c r="B61" s="29"/>
      <c r="C61" s="18"/>
      <c r="D61" s="18"/>
      <c r="E61" s="19"/>
      <c r="F61" s="19"/>
      <c r="G61" s="19"/>
      <c r="H61" s="19"/>
      <c r="I61" s="27"/>
      <c r="J61" s="44"/>
      <c r="K61" s="44"/>
    </row>
    <row r="62" spans="1:11" x14ac:dyDescent="0.2">
      <c r="A62" s="7"/>
      <c r="B62" s="7"/>
      <c r="C62" s="7"/>
      <c r="D62" s="7"/>
      <c r="E62" s="6"/>
      <c r="F62" s="6"/>
      <c r="G62" s="6"/>
      <c r="H62" s="6"/>
      <c r="I62" s="6"/>
      <c r="J62" s="19"/>
      <c r="K62" s="19"/>
    </row>
  </sheetData>
  <sheetProtection algorithmName="SHA-512" hashValue="C1YbbJ7DmH2EY3DIQzRYMEeN4augDEEnDMzfRPtxa2ddYGCbR/6FfgVFDDWx7MlhzHy3cQQaQ5ROngreYkZ+nw==" saltValue="Nf/PDDMRIkL5pQy3o7Dyeg==" spinCount="100000" sheet="1" objects="1" scenarios="1" selectLockedCells="1"/>
  <mergeCells count="19">
    <mergeCell ref="B12:E12"/>
    <mergeCell ref="I9:K9"/>
    <mergeCell ref="A1:K1"/>
    <mergeCell ref="A6:K6"/>
    <mergeCell ref="B10:E10"/>
    <mergeCell ref="B11:E11"/>
    <mergeCell ref="I10:K10"/>
    <mergeCell ref="I11:K11"/>
    <mergeCell ref="A5:K5"/>
    <mergeCell ref="B9:E9"/>
    <mergeCell ref="A2:K2"/>
    <mergeCell ref="A14:A15"/>
    <mergeCell ref="E14:K14"/>
    <mergeCell ref="J60:K60"/>
    <mergeCell ref="C54:G54"/>
    <mergeCell ref="C57:G57"/>
    <mergeCell ref="C60:G60"/>
    <mergeCell ref="J54:K54"/>
    <mergeCell ref="J57:K57"/>
  </mergeCells>
  <phoneticPr fontId="31" type="noConversion"/>
  <printOptions horizontalCentered="1"/>
  <pageMargins left="0" right="0" top="0" bottom="0.25" header="0" footer="0"/>
  <pageSetup scale="76" orientation="landscape" r:id="rId1"/>
  <headerFooter alignWithMargins="0">
    <oddHeader xml:space="preserve">&amp;C&amp;"Arial,Bold"
</oddHeader>
    <oddFooter>&amp;R RAP2D - IRA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zoomScaleNormal="100" workbookViewId="0">
      <selection activeCell="D15" sqref="D15"/>
    </sheetView>
  </sheetViews>
  <sheetFormatPr defaultRowHeight="12.75" x14ac:dyDescent="0.2"/>
  <cols>
    <col min="1" max="1" width="6.28515625" style="173" customWidth="1"/>
    <col min="2" max="2" width="92.7109375" style="175" customWidth="1"/>
  </cols>
  <sheetData>
    <row r="1" spans="1:2" ht="32.25" customHeight="1" x14ac:dyDescent="0.2">
      <c r="A1" s="254" t="s">
        <v>102</v>
      </c>
      <c r="B1" s="254"/>
    </row>
    <row r="3" spans="1:2" ht="38.25" x14ac:dyDescent="0.2">
      <c r="A3" s="173">
        <v>5.2</v>
      </c>
      <c r="B3" s="174" t="s">
        <v>65</v>
      </c>
    </row>
    <row r="5" spans="1:2" ht="38.25" x14ac:dyDescent="0.2">
      <c r="B5" s="175" t="s">
        <v>66</v>
      </c>
    </row>
    <row r="7" spans="1:2" x14ac:dyDescent="0.2">
      <c r="B7" s="175" t="s">
        <v>67</v>
      </c>
    </row>
    <row r="9" spans="1:2" ht="25.5" x14ac:dyDescent="0.2">
      <c r="A9" s="173" t="s">
        <v>68</v>
      </c>
      <c r="B9" s="175" t="s">
        <v>69</v>
      </c>
    </row>
    <row r="11" spans="1:2" ht="25.5" x14ac:dyDescent="0.2">
      <c r="A11" s="173" t="s">
        <v>70</v>
      </c>
      <c r="B11" s="175" t="s">
        <v>71</v>
      </c>
    </row>
    <row r="13" spans="1:2" ht="38.25" x14ac:dyDescent="0.2">
      <c r="A13" s="173" t="s">
        <v>72</v>
      </c>
      <c r="B13" s="175" t="s">
        <v>73</v>
      </c>
    </row>
    <row r="15" spans="1:2" ht="25.5" x14ac:dyDescent="0.2">
      <c r="A15" s="173" t="s">
        <v>74</v>
      </c>
      <c r="B15" s="175" t="s">
        <v>75</v>
      </c>
    </row>
    <row r="17" spans="1:2" ht="25.5" x14ac:dyDescent="0.2">
      <c r="A17" s="173" t="s">
        <v>76</v>
      </c>
      <c r="B17" s="175" t="s">
        <v>77</v>
      </c>
    </row>
    <row r="19" spans="1:2" x14ac:dyDescent="0.2">
      <c r="A19" s="173" t="s">
        <v>78</v>
      </c>
      <c r="B19" s="175" t="s">
        <v>79</v>
      </c>
    </row>
    <row r="21" spans="1:2" ht="25.5" x14ac:dyDescent="0.2">
      <c r="A21" s="173" t="s">
        <v>80</v>
      </c>
      <c r="B21" s="175" t="s">
        <v>81</v>
      </c>
    </row>
    <row r="23" spans="1:2" ht="25.5" x14ac:dyDescent="0.2">
      <c r="A23" s="173" t="s">
        <v>82</v>
      </c>
      <c r="B23" s="175" t="s">
        <v>83</v>
      </c>
    </row>
    <row r="25" spans="1:2" ht="38.25" x14ac:dyDescent="0.2">
      <c r="A25" s="173" t="s">
        <v>84</v>
      </c>
      <c r="B25" s="174" t="s">
        <v>85</v>
      </c>
    </row>
    <row r="27" spans="1:2" x14ac:dyDescent="0.2">
      <c r="A27" s="173" t="s">
        <v>86</v>
      </c>
      <c r="B27" s="189" t="s">
        <v>87</v>
      </c>
    </row>
    <row r="29" spans="1:2" ht="38.25" x14ac:dyDescent="0.2">
      <c r="A29" s="173" t="s">
        <v>88</v>
      </c>
      <c r="B29" s="179" t="s">
        <v>89</v>
      </c>
    </row>
    <row r="31" spans="1:2" ht="25.5" x14ac:dyDescent="0.2">
      <c r="A31" s="173" t="s">
        <v>90</v>
      </c>
      <c r="B31" s="175" t="s">
        <v>91</v>
      </c>
    </row>
    <row r="33" spans="1:2" ht="38.25" x14ac:dyDescent="0.2">
      <c r="A33" s="173" t="s">
        <v>92</v>
      </c>
      <c r="B33" s="174" t="s">
        <v>93</v>
      </c>
    </row>
  </sheetData>
  <sheetProtection password="CD92" sheet="1" objects="1" scenarios="1"/>
  <mergeCells count="1">
    <mergeCell ref="A1:B1"/>
  </mergeCells>
  <pageMargins left="0.7" right="0.7" top="0.75" bottom="0.75" header="0.3" footer="0.3"/>
  <pageSetup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zoomScaleNormal="100" workbookViewId="0">
      <selection activeCell="A8" sqref="A8"/>
    </sheetView>
  </sheetViews>
  <sheetFormatPr defaultRowHeight="15" x14ac:dyDescent="0.25"/>
  <cols>
    <col min="1" max="1" width="9.28515625" style="190" customWidth="1"/>
    <col min="2" max="2" width="7.85546875" style="190" customWidth="1"/>
    <col min="3" max="3" width="7.28515625" style="190" customWidth="1"/>
    <col min="4" max="4" width="7.5703125" style="190" bestFit="1" customWidth="1"/>
    <col min="5" max="5" width="8.5703125" style="190" customWidth="1"/>
    <col min="6" max="6" width="9" style="190" customWidth="1"/>
    <col min="7" max="7" width="42.5703125" style="190" customWidth="1"/>
    <col min="8" max="8" width="20.42578125" style="190" customWidth="1"/>
    <col min="9" max="9" width="5.140625" style="190" customWidth="1"/>
    <col min="10" max="10" width="7.7109375" style="190" customWidth="1"/>
    <col min="11" max="11" width="5.140625" style="190" customWidth="1"/>
    <col min="12" max="12" width="7.7109375" style="190" customWidth="1"/>
    <col min="13" max="13" width="5.140625" style="190" customWidth="1"/>
    <col min="14" max="14" width="7.7109375" style="190" customWidth="1"/>
    <col min="15" max="15" width="17.5703125" style="190" customWidth="1"/>
    <col min="16" max="16" width="18.42578125" style="190" customWidth="1"/>
    <col min="17" max="16384" width="9.140625" style="190"/>
  </cols>
  <sheetData>
    <row r="1" spans="1:16" ht="18.75" x14ac:dyDescent="0.3">
      <c r="A1" s="262" t="s">
        <v>115</v>
      </c>
      <c r="B1" s="262"/>
      <c r="C1" s="262"/>
      <c r="D1" s="262"/>
      <c r="E1" s="262"/>
      <c r="F1" s="262"/>
      <c r="G1" s="262"/>
      <c r="H1" s="196"/>
      <c r="I1" s="195"/>
      <c r="J1" s="195"/>
      <c r="K1" s="195"/>
      <c r="L1" s="195"/>
      <c r="M1" s="195"/>
      <c r="N1" s="195"/>
      <c r="O1" s="195"/>
      <c r="P1" s="195"/>
    </row>
    <row r="2" spans="1:16" ht="18.75" x14ac:dyDescent="0.3">
      <c r="A2" s="261" t="s">
        <v>116</v>
      </c>
      <c r="B2" s="261"/>
      <c r="C2" s="261"/>
      <c r="D2" s="261"/>
      <c r="E2" s="261"/>
      <c r="F2" s="261"/>
      <c r="G2" s="261"/>
      <c r="H2" s="261"/>
      <c r="I2" s="261"/>
      <c r="J2" s="261"/>
      <c r="K2" s="261"/>
      <c r="L2" s="261"/>
      <c r="M2" s="261"/>
      <c r="N2" s="261"/>
      <c r="O2" s="261"/>
      <c r="P2" s="261"/>
    </row>
    <row r="4" spans="1:16" x14ac:dyDescent="0.25">
      <c r="B4" s="191" t="s">
        <v>103</v>
      </c>
      <c r="C4" s="263"/>
      <c r="D4" s="263"/>
      <c r="E4" s="263"/>
      <c r="F4" s="263"/>
    </row>
    <row r="6" spans="1:16" ht="30" customHeight="1" x14ac:dyDescent="0.25">
      <c r="A6" s="255" t="s">
        <v>104</v>
      </c>
      <c r="B6" s="255" t="s">
        <v>105</v>
      </c>
      <c r="C6" s="255" t="s">
        <v>106</v>
      </c>
      <c r="D6" s="255" t="s">
        <v>107</v>
      </c>
      <c r="E6" s="255" t="s">
        <v>108</v>
      </c>
      <c r="F6" s="255" t="s">
        <v>109</v>
      </c>
      <c r="G6" s="255" t="s">
        <v>110</v>
      </c>
      <c r="H6" s="257" t="s">
        <v>111</v>
      </c>
      <c r="I6" s="198" t="s">
        <v>118</v>
      </c>
      <c r="J6" s="199"/>
      <c r="K6" s="198" t="s">
        <v>118</v>
      </c>
      <c r="L6" s="199"/>
      <c r="M6" s="198" t="s">
        <v>118</v>
      </c>
      <c r="N6" s="199"/>
      <c r="O6" s="255" t="s">
        <v>112</v>
      </c>
      <c r="P6" s="255" t="s">
        <v>113</v>
      </c>
    </row>
    <row r="7" spans="1:16" ht="30" customHeight="1" x14ac:dyDescent="0.25">
      <c r="A7" s="256"/>
      <c r="B7" s="256"/>
      <c r="C7" s="256"/>
      <c r="D7" s="256"/>
      <c r="E7" s="256"/>
      <c r="F7" s="256"/>
      <c r="G7" s="256"/>
      <c r="H7" s="258"/>
      <c r="I7" s="259" t="s">
        <v>117</v>
      </c>
      <c r="J7" s="260"/>
      <c r="K7" s="259" t="s">
        <v>117</v>
      </c>
      <c r="L7" s="260"/>
      <c r="M7" s="259" t="s">
        <v>119</v>
      </c>
      <c r="N7" s="260"/>
      <c r="O7" s="256"/>
      <c r="P7" s="256"/>
    </row>
    <row r="8" spans="1:16" x14ac:dyDescent="0.25">
      <c r="A8" s="202"/>
      <c r="B8" s="202"/>
      <c r="C8" s="202"/>
      <c r="D8" s="202"/>
      <c r="E8" s="202"/>
      <c r="F8" s="202"/>
      <c r="G8" s="202"/>
      <c r="H8" s="203"/>
      <c r="I8" s="264"/>
      <c r="J8" s="265"/>
      <c r="K8" s="264"/>
      <c r="L8" s="265"/>
      <c r="M8" s="264"/>
      <c r="N8" s="265"/>
      <c r="O8" s="202"/>
      <c r="P8" s="202"/>
    </row>
    <row r="9" spans="1:16" x14ac:dyDescent="0.25">
      <c r="A9" s="202"/>
      <c r="B9" s="202"/>
      <c r="C9" s="202"/>
      <c r="D9" s="202"/>
      <c r="E9" s="202"/>
      <c r="F9" s="202"/>
      <c r="G9" s="202"/>
      <c r="H9" s="203"/>
      <c r="I9" s="264"/>
      <c r="J9" s="265"/>
      <c r="K9" s="264"/>
      <c r="L9" s="265"/>
      <c r="M9" s="264"/>
      <c r="N9" s="265"/>
      <c r="O9" s="202"/>
      <c r="P9" s="202"/>
    </row>
    <row r="10" spans="1:16" x14ac:dyDescent="0.25">
      <c r="A10" s="202"/>
      <c r="B10" s="202"/>
      <c r="C10" s="202"/>
      <c r="D10" s="202"/>
      <c r="E10" s="202"/>
      <c r="F10" s="202"/>
      <c r="G10" s="202"/>
      <c r="H10" s="203"/>
      <c r="I10" s="264"/>
      <c r="J10" s="265"/>
      <c r="K10" s="264"/>
      <c r="L10" s="265"/>
      <c r="M10" s="264"/>
      <c r="N10" s="265"/>
      <c r="O10" s="202"/>
      <c r="P10" s="202"/>
    </row>
    <row r="11" spans="1:16" x14ac:dyDescent="0.25">
      <c r="A11" s="202"/>
      <c r="B11" s="202"/>
      <c r="C11" s="202"/>
      <c r="D11" s="202"/>
      <c r="E11" s="202"/>
      <c r="F11" s="202"/>
      <c r="G11" s="202"/>
      <c r="H11" s="203"/>
      <c r="I11" s="264"/>
      <c r="J11" s="265"/>
      <c r="K11" s="264"/>
      <c r="L11" s="265"/>
      <c r="M11" s="264"/>
      <c r="N11" s="265"/>
      <c r="O11" s="202"/>
      <c r="P11" s="202"/>
    </row>
    <row r="12" spans="1:16" x14ac:dyDescent="0.25">
      <c r="A12" s="202"/>
      <c r="B12" s="202"/>
      <c r="C12" s="202"/>
      <c r="D12" s="202"/>
      <c r="E12" s="202"/>
      <c r="F12" s="202"/>
      <c r="G12" s="202"/>
      <c r="H12" s="203"/>
      <c r="I12" s="264"/>
      <c r="J12" s="265"/>
      <c r="K12" s="264"/>
      <c r="L12" s="265"/>
      <c r="M12" s="264"/>
      <c r="N12" s="265"/>
      <c r="O12" s="202"/>
      <c r="P12" s="202"/>
    </row>
    <row r="13" spans="1:16" x14ac:dyDescent="0.25">
      <c r="A13" s="202"/>
      <c r="B13" s="202"/>
      <c r="C13" s="202"/>
      <c r="D13" s="202"/>
      <c r="E13" s="202"/>
      <c r="F13" s="202"/>
      <c r="G13" s="202"/>
      <c r="H13" s="203"/>
      <c r="I13" s="264"/>
      <c r="J13" s="265"/>
      <c r="K13" s="264"/>
      <c r="L13" s="265"/>
      <c r="M13" s="264"/>
      <c r="N13" s="265"/>
      <c r="O13" s="202"/>
      <c r="P13" s="202"/>
    </row>
    <row r="14" spans="1:16" x14ac:dyDescent="0.25">
      <c r="A14" s="202"/>
      <c r="B14" s="202"/>
      <c r="C14" s="202"/>
      <c r="D14" s="202"/>
      <c r="E14" s="202"/>
      <c r="F14" s="202"/>
      <c r="G14" s="202"/>
      <c r="H14" s="203"/>
      <c r="I14" s="264"/>
      <c r="J14" s="265"/>
      <c r="K14" s="264"/>
      <c r="L14" s="265"/>
      <c r="M14" s="264"/>
      <c r="N14" s="265"/>
      <c r="O14" s="202"/>
      <c r="P14" s="202"/>
    </row>
    <row r="15" spans="1:16" x14ac:dyDescent="0.25">
      <c r="A15" s="202"/>
      <c r="B15" s="202"/>
      <c r="C15" s="202"/>
      <c r="D15" s="202"/>
      <c r="E15" s="202"/>
      <c r="F15" s="202"/>
      <c r="G15" s="202"/>
      <c r="H15" s="203"/>
      <c r="I15" s="264"/>
      <c r="J15" s="265"/>
      <c r="K15" s="264"/>
      <c r="L15" s="265"/>
      <c r="M15" s="264"/>
      <c r="N15" s="265"/>
      <c r="O15" s="202"/>
      <c r="P15" s="202"/>
    </row>
    <row r="16" spans="1:16" x14ac:dyDescent="0.25">
      <c r="A16" s="202"/>
      <c r="B16" s="202"/>
      <c r="C16" s="202"/>
      <c r="D16" s="202"/>
      <c r="E16" s="202"/>
      <c r="F16" s="202"/>
      <c r="G16" s="202"/>
      <c r="H16" s="203"/>
      <c r="I16" s="264"/>
      <c r="J16" s="265"/>
      <c r="K16" s="264"/>
      <c r="L16" s="265"/>
      <c r="M16" s="264"/>
      <c r="N16" s="265"/>
      <c r="O16" s="202"/>
      <c r="P16" s="202"/>
    </row>
    <row r="17" spans="1:16" x14ac:dyDescent="0.25">
      <c r="A17" s="202"/>
      <c r="B17" s="202"/>
      <c r="C17" s="202"/>
      <c r="D17" s="202"/>
      <c r="E17" s="202"/>
      <c r="F17" s="202"/>
      <c r="G17" s="202"/>
      <c r="H17" s="203"/>
      <c r="I17" s="264"/>
      <c r="J17" s="265"/>
      <c r="K17" s="264"/>
      <c r="L17" s="265"/>
      <c r="M17" s="264"/>
      <c r="N17" s="265"/>
      <c r="O17" s="202"/>
      <c r="P17" s="202"/>
    </row>
    <row r="18" spans="1:16" x14ac:dyDescent="0.25">
      <c r="A18" s="202"/>
      <c r="B18" s="202"/>
      <c r="C18" s="202"/>
      <c r="D18" s="202"/>
      <c r="E18" s="202"/>
      <c r="F18" s="202"/>
      <c r="G18" s="202"/>
      <c r="H18" s="203"/>
      <c r="I18" s="264"/>
      <c r="J18" s="265"/>
      <c r="K18" s="264"/>
      <c r="L18" s="265"/>
      <c r="M18" s="264"/>
      <c r="N18" s="265"/>
      <c r="O18" s="202"/>
      <c r="P18" s="202"/>
    </row>
    <row r="19" spans="1:16" x14ac:dyDescent="0.25">
      <c r="A19" s="202"/>
      <c r="B19" s="202"/>
      <c r="C19" s="202"/>
      <c r="D19" s="202"/>
      <c r="E19" s="202"/>
      <c r="F19" s="202"/>
      <c r="G19" s="202"/>
      <c r="H19" s="203"/>
      <c r="I19" s="264"/>
      <c r="J19" s="265"/>
      <c r="K19" s="264"/>
      <c r="L19" s="265"/>
      <c r="M19" s="264"/>
      <c r="N19" s="265"/>
      <c r="O19" s="202"/>
      <c r="P19" s="202"/>
    </row>
    <row r="20" spans="1:16" x14ac:dyDescent="0.25">
      <c r="A20" s="202"/>
      <c r="B20" s="202"/>
      <c r="C20" s="202"/>
      <c r="D20" s="202"/>
      <c r="E20" s="202"/>
      <c r="F20" s="202"/>
      <c r="G20" s="202"/>
      <c r="H20" s="203"/>
      <c r="I20" s="264"/>
      <c r="J20" s="265"/>
      <c r="K20" s="264"/>
      <c r="L20" s="265"/>
      <c r="M20" s="264"/>
      <c r="N20" s="265"/>
      <c r="O20" s="202"/>
      <c r="P20" s="202"/>
    </row>
    <row r="21" spans="1:16" x14ac:dyDescent="0.25">
      <c r="A21" s="202"/>
      <c r="B21" s="202"/>
      <c r="C21" s="202"/>
      <c r="D21" s="202"/>
      <c r="E21" s="202"/>
      <c r="F21" s="202"/>
      <c r="G21" s="202"/>
      <c r="H21" s="203"/>
      <c r="I21" s="264"/>
      <c r="J21" s="265"/>
      <c r="K21" s="264"/>
      <c r="L21" s="265"/>
      <c r="M21" s="264"/>
      <c r="N21" s="265"/>
      <c r="O21" s="202"/>
      <c r="P21" s="202"/>
    </row>
    <row r="22" spans="1:16" x14ac:dyDescent="0.25">
      <c r="A22" s="202"/>
      <c r="B22" s="202"/>
      <c r="C22" s="202"/>
      <c r="D22" s="202"/>
      <c r="E22" s="202"/>
      <c r="F22" s="202"/>
      <c r="G22" s="202"/>
      <c r="H22" s="203"/>
      <c r="I22" s="264"/>
      <c r="J22" s="265"/>
      <c r="K22" s="264"/>
      <c r="L22" s="265"/>
      <c r="M22" s="264"/>
      <c r="N22" s="265"/>
      <c r="O22" s="202"/>
      <c r="P22" s="202"/>
    </row>
    <row r="23" spans="1:16" x14ac:dyDescent="0.25">
      <c r="A23" s="202"/>
      <c r="B23" s="202"/>
      <c r="C23" s="202"/>
      <c r="D23" s="202"/>
      <c r="E23" s="202"/>
      <c r="F23" s="202"/>
      <c r="G23" s="202"/>
      <c r="H23" s="203"/>
      <c r="I23" s="264"/>
      <c r="J23" s="265"/>
      <c r="K23" s="264"/>
      <c r="L23" s="265"/>
      <c r="M23" s="264"/>
      <c r="N23" s="265"/>
      <c r="O23" s="202"/>
      <c r="P23" s="202"/>
    </row>
    <row r="24" spans="1:16" x14ac:dyDescent="0.25">
      <c r="A24" s="202"/>
      <c r="B24" s="202"/>
      <c r="C24" s="202"/>
      <c r="D24" s="202"/>
      <c r="E24" s="202"/>
      <c r="F24" s="202"/>
      <c r="G24" s="202"/>
      <c r="H24" s="203"/>
      <c r="I24" s="264"/>
      <c r="J24" s="265"/>
      <c r="K24" s="264"/>
      <c r="L24" s="265"/>
      <c r="M24" s="264"/>
      <c r="N24" s="265"/>
      <c r="O24" s="202"/>
      <c r="P24" s="202"/>
    </row>
    <row r="25" spans="1:16" x14ac:dyDescent="0.25">
      <c r="A25" s="202"/>
      <c r="B25" s="202"/>
      <c r="C25" s="202"/>
      <c r="D25" s="202"/>
      <c r="E25" s="202"/>
      <c r="F25" s="202"/>
      <c r="G25" s="202"/>
      <c r="H25" s="203"/>
      <c r="I25" s="264"/>
      <c r="J25" s="265"/>
      <c r="K25" s="264"/>
      <c r="L25" s="265"/>
      <c r="M25" s="264"/>
      <c r="N25" s="265"/>
      <c r="O25" s="202"/>
      <c r="P25" s="202"/>
    </row>
    <row r="26" spans="1:16" x14ac:dyDescent="0.25">
      <c r="A26" s="202"/>
      <c r="B26" s="202"/>
      <c r="C26" s="202"/>
      <c r="D26" s="202"/>
      <c r="E26" s="202"/>
      <c r="F26" s="202"/>
      <c r="G26" s="202"/>
      <c r="H26" s="203"/>
      <c r="I26" s="264"/>
      <c r="J26" s="265"/>
      <c r="K26" s="264"/>
      <c r="L26" s="265"/>
      <c r="M26" s="264"/>
      <c r="N26" s="265"/>
      <c r="O26" s="202"/>
      <c r="P26" s="202"/>
    </row>
    <row r="27" spans="1:16" x14ac:dyDescent="0.25">
      <c r="A27" s="202"/>
      <c r="B27" s="202"/>
      <c r="C27" s="202"/>
      <c r="D27" s="202"/>
      <c r="E27" s="202"/>
      <c r="F27" s="202"/>
      <c r="G27" s="202"/>
      <c r="H27" s="203"/>
      <c r="I27" s="264"/>
      <c r="J27" s="265"/>
      <c r="K27" s="264"/>
      <c r="L27" s="265"/>
      <c r="M27" s="264"/>
      <c r="N27" s="265"/>
      <c r="O27" s="202"/>
      <c r="P27" s="202"/>
    </row>
    <row r="28" spans="1:16" x14ac:dyDescent="0.25">
      <c r="A28" s="202"/>
      <c r="B28" s="202"/>
      <c r="C28" s="202"/>
      <c r="D28" s="202"/>
      <c r="E28" s="202"/>
      <c r="F28" s="202"/>
      <c r="G28" s="202"/>
      <c r="H28" s="203"/>
      <c r="I28" s="264"/>
      <c r="J28" s="265"/>
      <c r="K28" s="264"/>
      <c r="L28" s="265"/>
      <c r="M28" s="264"/>
      <c r="N28" s="265"/>
      <c r="O28" s="202"/>
      <c r="P28" s="202"/>
    </row>
    <row r="29" spans="1:16" x14ac:dyDescent="0.25">
      <c r="A29" s="202"/>
      <c r="B29" s="202"/>
      <c r="C29" s="202"/>
      <c r="D29" s="202"/>
      <c r="E29" s="202"/>
      <c r="F29" s="202"/>
      <c r="G29" s="202"/>
      <c r="H29" s="203"/>
      <c r="I29" s="264"/>
      <c r="J29" s="265"/>
      <c r="K29" s="264"/>
      <c r="L29" s="265"/>
      <c r="M29" s="264"/>
      <c r="N29" s="265"/>
      <c r="O29" s="202"/>
      <c r="P29" s="202"/>
    </row>
    <row r="30" spans="1:16" x14ac:dyDescent="0.25">
      <c r="A30" s="202"/>
      <c r="B30" s="202"/>
      <c r="C30" s="202"/>
      <c r="D30" s="202"/>
      <c r="E30" s="202"/>
      <c r="F30" s="202"/>
      <c r="G30" s="202"/>
      <c r="H30" s="203"/>
      <c r="I30" s="264"/>
      <c r="J30" s="265"/>
      <c r="K30" s="264"/>
      <c r="L30" s="265"/>
      <c r="M30" s="264"/>
      <c r="N30" s="265"/>
      <c r="O30" s="202"/>
      <c r="P30" s="202"/>
    </row>
    <row r="31" spans="1:16" x14ac:dyDescent="0.25">
      <c r="A31" s="202"/>
      <c r="B31" s="202"/>
      <c r="C31" s="202"/>
      <c r="D31" s="202"/>
      <c r="E31" s="202"/>
      <c r="F31" s="202"/>
      <c r="G31" s="202"/>
      <c r="H31" s="203"/>
      <c r="I31" s="264"/>
      <c r="J31" s="265"/>
      <c r="K31" s="264"/>
      <c r="L31" s="265"/>
      <c r="M31" s="264"/>
      <c r="N31" s="265"/>
      <c r="O31" s="202"/>
      <c r="P31" s="202"/>
    </row>
    <row r="32" spans="1:16" x14ac:dyDescent="0.25">
      <c r="A32" s="202"/>
      <c r="B32" s="202"/>
      <c r="C32" s="202"/>
      <c r="D32" s="202"/>
      <c r="E32" s="202"/>
      <c r="F32" s="202"/>
      <c r="G32" s="202"/>
      <c r="H32" s="203"/>
      <c r="I32" s="264"/>
      <c r="J32" s="265"/>
      <c r="K32" s="264"/>
      <c r="L32" s="265"/>
      <c r="M32" s="264"/>
      <c r="N32" s="265"/>
      <c r="O32" s="202"/>
      <c r="P32" s="202"/>
    </row>
    <row r="33" spans="1:16" x14ac:dyDescent="0.25">
      <c r="A33" s="202"/>
      <c r="B33" s="202"/>
      <c r="C33" s="202"/>
      <c r="D33" s="202"/>
      <c r="E33" s="202"/>
      <c r="F33" s="202"/>
      <c r="G33" s="202"/>
      <c r="H33" s="203"/>
      <c r="I33" s="264"/>
      <c r="J33" s="265"/>
      <c r="K33" s="264"/>
      <c r="L33" s="265"/>
      <c r="M33" s="264"/>
      <c r="N33" s="265"/>
      <c r="O33" s="202"/>
      <c r="P33" s="202"/>
    </row>
    <row r="34" spans="1:16" x14ac:dyDescent="0.25">
      <c r="A34" s="202"/>
      <c r="B34" s="202"/>
      <c r="C34" s="202"/>
      <c r="D34" s="202"/>
      <c r="E34" s="202"/>
      <c r="F34" s="202"/>
      <c r="G34" s="202"/>
      <c r="H34" s="203"/>
      <c r="I34" s="264"/>
      <c r="J34" s="265"/>
      <c r="K34" s="264"/>
      <c r="L34" s="265"/>
      <c r="M34" s="264"/>
      <c r="N34" s="265"/>
      <c r="O34" s="202"/>
      <c r="P34" s="202"/>
    </row>
    <row r="35" spans="1:16" x14ac:dyDescent="0.25">
      <c r="A35" s="202"/>
      <c r="B35" s="202"/>
      <c r="C35" s="202"/>
      <c r="D35" s="202"/>
      <c r="E35" s="202"/>
      <c r="F35" s="202"/>
      <c r="G35" s="202"/>
      <c r="H35" s="203"/>
      <c r="I35" s="264"/>
      <c r="J35" s="265"/>
      <c r="K35" s="264"/>
      <c r="L35" s="265"/>
      <c r="M35" s="264"/>
      <c r="N35" s="265"/>
      <c r="O35" s="202"/>
      <c r="P35" s="202"/>
    </row>
    <row r="36" spans="1:16" x14ac:dyDescent="0.25">
      <c r="A36" s="202"/>
      <c r="B36" s="202"/>
      <c r="C36" s="202"/>
      <c r="D36" s="202"/>
      <c r="E36" s="202"/>
      <c r="F36" s="202"/>
      <c r="G36" s="202"/>
      <c r="H36" s="203"/>
      <c r="I36" s="264"/>
      <c r="J36" s="265"/>
      <c r="K36" s="264"/>
      <c r="L36" s="265"/>
      <c r="M36" s="264"/>
      <c r="N36" s="265"/>
      <c r="O36" s="202"/>
      <c r="P36" s="202"/>
    </row>
    <row r="37" spans="1:16" x14ac:dyDescent="0.25">
      <c r="A37" s="202"/>
      <c r="B37" s="202"/>
      <c r="C37" s="202"/>
      <c r="D37" s="202"/>
      <c r="E37" s="202"/>
      <c r="F37" s="202"/>
      <c r="G37" s="202"/>
      <c r="H37" s="203"/>
      <c r="I37" s="264"/>
      <c r="J37" s="265"/>
      <c r="K37" s="264"/>
      <c r="L37" s="265"/>
      <c r="M37" s="264"/>
      <c r="N37" s="265"/>
      <c r="O37" s="202"/>
      <c r="P37" s="202"/>
    </row>
    <row r="38" spans="1:16" x14ac:dyDescent="0.25">
      <c r="A38" s="202"/>
      <c r="B38" s="202"/>
      <c r="C38" s="202"/>
      <c r="D38" s="202"/>
      <c r="E38" s="202"/>
      <c r="F38" s="202"/>
      <c r="G38" s="202"/>
      <c r="H38" s="203"/>
      <c r="I38" s="264"/>
      <c r="J38" s="265"/>
      <c r="K38" s="264"/>
      <c r="L38" s="265"/>
      <c r="M38" s="264"/>
      <c r="N38" s="265"/>
      <c r="O38" s="202"/>
      <c r="P38" s="202"/>
    </row>
    <row r="39" spans="1:16" x14ac:dyDescent="0.25">
      <c r="A39" s="202"/>
      <c r="B39" s="202"/>
      <c r="C39" s="202"/>
      <c r="D39" s="202"/>
      <c r="E39" s="202"/>
      <c r="F39" s="202"/>
      <c r="G39" s="202"/>
      <c r="H39" s="203"/>
      <c r="I39" s="264"/>
      <c r="J39" s="265"/>
      <c r="K39" s="264"/>
      <c r="L39" s="265"/>
      <c r="M39" s="264"/>
      <c r="N39" s="265"/>
      <c r="O39" s="202"/>
      <c r="P39" s="202"/>
    </row>
    <row r="40" spans="1:16" x14ac:dyDescent="0.25">
      <c r="A40" s="202"/>
      <c r="B40" s="202"/>
      <c r="C40" s="202"/>
      <c r="D40" s="202"/>
      <c r="E40" s="202"/>
      <c r="F40" s="202"/>
      <c r="G40" s="202"/>
      <c r="H40" s="203"/>
      <c r="I40" s="264"/>
      <c r="J40" s="265"/>
      <c r="K40" s="264"/>
      <c r="L40" s="265"/>
      <c r="M40" s="264"/>
      <c r="N40" s="265"/>
      <c r="O40" s="202"/>
      <c r="P40" s="202"/>
    </row>
    <row r="41" spans="1:16" x14ac:dyDescent="0.25">
      <c r="A41" s="202"/>
      <c r="B41" s="202"/>
      <c r="C41" s="202"/>
      <c r="D41" s="202"/>
      <c r="E41" s="202"/>
      <c r="F41" s="202"/>
      <c r="G41" s="202"/>
      <c r="H41" s="203"/>
      <c r="I41" s="264"/>
      <c r="J41" s="265"/>
      <c r="K41" s="264"/>
      <c r="L41" s="265"/>
      <c r="M41" s="264"/>
      <c r="N41" s="265"/>
      <c r="O41" s="202"/>
      <c r="P41" s="202"/>
    </row>
    <row r="42" spans="1:16" x14ac:dyDescent="0.25">
      <c r="A42" s="202"/>
      <c r="B42" s="202"/>
      <c r="C42" s="202"/>
      <c r="D42" s="202"/>
      <c r="E42" s="202"/>
      <c r="F42" s="202"/>
      <c r="G42" s="202"/>
      <c r="H42" s="203"/>
      <c r="I42" s="264"/>
      <c r="J42" s="265"/>
      <c r="K42" s="264"/>
      <c r="L42" s="265"/>
      <c r="M42" s="264"/>
      <c r="N42" s="265"/>
      <c r="O42" s="202"/>
      <c r="P42" s="202"/>
    </row>
    <row r="43" spans="1:16" x14ac:dyDescent="0.25">
      <c r="A43" s="202"/>
      <c r="B43" s="202"/>
      <c r="C43" s="202"/>
      <c r="D43" s="202"/>
      <c r="E43" s="202"/>
      <c r="F43" s="202"/>
      <c r="G43" s="202"/>
      <c r="H43" s="203"/>
      <c r="I43" s="264"/>
      <c r="J43" s="265"/>
      <c r="K43" s="264"/>
      <c r="L43" s="265"/>
      <c r="M43" s="264"/>
      <c r="N43" s="265"/>
      <c r="O43" s="202"/>
      <c r="P43" s="202"/>
    </row>
    <row r="44" spans="1:16" x14ac:dyDescent="0.25">
      <c r="A44" s="202"/>
      <c r="B44" s="202"/>
      <c r="C44" s="202"/>
      <c r="D44" s="202"/>
      <c r="E44" s="202"/>
      <c r="F44" s="202"/>
      <c r="G44" s="202"/>
      <c r="H44" s="203"/>
      <c r="I44" s="264"/>
      <c r="J44" s="265"/>
      <c r="K44" s="264"/>
      <c r="L44" s="265"/>
      <c r="M44" s="264"/>
      <c r="N44" s="265"/>
      <c r="O44" s="202"/>
      <c r="P44" s="202"/>
    </row>
    <row r="45" spans="1:16" x14ac:dyDescent="0.25">
      <c r="A45" s="202"/>
      <c r="B45" s="202"/>
      <c r="C45" s="202"/>
      <c r="D45" s="202"/>
      <c r="E45" s="202"/>
      <c r="F45" s="202"/>
      <c r="G45" s="202"/>
      <c r="H45" s="203"/>
      <c r="I45" s="264"/>
      <c r="J45" s="265"/>
      <c r="K45" s="264"/>
      <c r="L45" s="265"/>
      <c r="M45" s="264"/>
      <c r="N45" s="265"/>
      <c r="O45" s="202"/>
      <c r="P45" s="202"/>
    </row>
    <row r="46" spans="1:16" x14ac:dyDescent="0.25">
      <c r="A46" s="202"/>
      <c r="B46" s="202"/>
      <c r="C46" s="202"/>
      <c r="D46" s="202"/>
      <c r="E46" s="202"/>
      <c r="F46" s="202"/>
      <c r="G46" s="202"/>
      <c r="H46" s="203"/>
      <c r="I46" s="264"/>
      <c r="J46" s="265"/>
      <c r="K46" s="264"/>
      <c r="L46" s="265"/>
      <c r="M46" s="264"/>
      <c r="N46" s="265"/>
      <c r="O46" s="202"/>
      <c r="P46" s="202"/>
    </row>
    <row r="47" spans="1:16" x14ac:dyDescent="0.25">
      <c r="A47" s="202"/>
      <c r="B47" s="202"/>
      <c r="C47" s="202"/>
      <c r="D47" s="202"/>
      <c r="E47" s="202"/>
      <c r="F47" s="202"/>
      <c r="G47" s="202"/>
      <c r="H47" s="203"/>
      <c r="I47" s="264"/>
      <c r="J47" s="265"/>
      <c r="K47" s="264"/>
      <c r="L47" s="265"/>
      <c r="M47" s="264"/>
      <c r="N47" s="265"/>
      <c r="O47" s="202"/>
      <c r="P47" s="202"/>
    </row>
    <row r="48" spans="1:16" x14ac:dyDescent="0.25">
      <c r="A48" s="202"/>
      <c r="B48" s="202"/>
      <c r="C48" s="202"/>
      <c r="D48" s="202"/>
      <c r="E48" s="202"/>
      <c r="F48" s="202"/>
      <c r="G48" s="202"/>
      <c r="H48" s="203"/>
      <c r="I48" s="264"/>
      <c r="J48" s="265"/>
      <c r="K48" s="264"/>
      <c r="L48" s="265"/>
      <c r="M48" s="264"/>
      <c r="N48" s="265"/>
      <c r="O48" s="202"/>
      <c r="P48" s="202"/>
    </row>
    <row r="49" spans="1:16" x14ac:dyDescent="0.25">
      <c r="A49" s="202"/>
      <c r="B49" s="202"/>
      <c r="C49" s="202"/>
      <c r="D49" s="202"/>
      <c r="E49" s="202"/>
      <c r="F49" s="202"/>
      <c r="G49" s="202"/>
      <c r="H49" s="203"/>
      <c r="I49" s="264"/>
      <c r="J49" s="265"/>
      <c r="K49" s="264"/>
      <c r="L49" s="265"/>
      <c r="M49" s="264"/>
      <c r="N49" s="265"/>
      <c r="O49" s="202"/>
      <c r="P49" s="202"/>
    </row>
    <row r="50" spans="1:16" x14ac:dyDescent="0.25">
      <c r="A50" s="202"/>
      <c r="B50" s="202"/>
      <c r="C50" s="202"/>
      <c r="D50" s="202"/>
      <c r="E50" s="202"/>
      <c r="F50" s="202"/>
      <c r="G50" s="202"/>
      <c r="H50" s="203"/>
      <c r="I50" s="264"/>
      <c r="J50" s="265"/>
      <c r="K50" s="264"/>
      <c r="L50" s="265"/>
      <c r="M50" s="264"/>
      <c r="N50" s="265"/>
      <c r="O50" s="202"/>
      <c r="P50" s="202"/>
    </row>
    <row r="51" spans="1:16" x14ac:dyDescent="0.25">
      <c r="A51" s="202"/>
      <c r="B51" s="202"/>
      <c r="C51" s="202"/>
      <c r="D51" s="202"/>
      <c r="E51" s="202"/>
      <c r="F51" s="202"/>
      <c r="G51" s="202"/>
      <c r="H51" s="203"/>
      <c r="I51" s="264"/>
      <c r="J51" s="265"/>
      <c r="K51" s="264"/>
      <c r="L51" s="265"/>
      <c r="M51" s="264"/>
      <c r="N51" s="265"/>
      <c r="O51" s="202"/>
      <c r="P51" s="202"/>
    </row>
    <row r="52" spans="1:16" x14ac:dyDescent="0.25">
      <c r="A52" s="202"/>
      <c r="B52" s="202"/>
      <c r="C52" s="202"/>
      <c r="D52" s="202"/>
      <c r="E52" s="202"/>
      <c r="F52" s="202"/>
      <c r="G52" s="202"/>
      <c r="H52" s="203"/>
      <c r="I52" s="264"/>
      <c r="J52" s="265"/>
      <c r="K52" s="264"/>
      <c r="L52" s="265"/>
      <c r="M52" s="264"/>
      <c r="N52" s="265"/>
      <c r="O52" s="202"/>
      <c r="P52" s="202"/>
    </row>
    <row r="53" spans="1:16" x14ac:dyDescent="0.25">
      <c r="A53" s="202"/>
      <c r="B53" s="202"/>
      <c r="C53" s="202"/>
      <c r="D53" s="202"/>
      <c r="E53" s="202"/>
      <c r="F53" s="202"/>
      <c r="G53" s="202"/>
      <c r="H53" s="203"/>
      <c r="I53" s="264"/>
      <c r="J53" s="265"/>
      <c r="K53" s="264"/>
      <c r="L53" s="265"/>
      <c r="M53" s="264"/>
      <c r="N53" s="265"/>
      <c r="O53" s="202"/>
      <c r="P53" s="202"/>
    </row>
    <row r="54" spans="1:16" x14ac:dyDescent="0.25">
      <c r="A54" s="202"/>
      <c r="B54" s="202"/>
      <c r="C54" s="202"/>
      <c r="D54" s="202"/>
      <c r="E54" s="202"/>
      <c r="F54" s="202"/>
      <c r="G54" s="202"/>
      <c r="H54" s="203"/>
      <c r="I54" s="264"/>
      <c r="J54" s="265"/>
      <c r="K54" s="264"/>
      <c r="L54" s="265"/>
      <c r="M54" s="264"/>
      <c r="N54" s="265"/>
      <c r="O54" s="202"/>
      <c r="P54" s="202"/>
    </row>
    <row r="55" spans="1:16" x14ac:dyDescent="0.25">
      <c r="A55" s="202"/>
      <c r="B55" s="202"/>
      <c r="C55" s="202"/>
      <c r="D55" s="202"/>
      <c r="E55" s="202"/>
      <c r="F55" s="202"/>
      <c r="G55" s="202"/>
      <c r="H55" s="203"/>
      <c r="I55" s="264"/>
      <c r="J55" s="265"/>
      <c r="K55" s="264"/>
      <c r="L55" s="265"/>
      <c r="M55" s="264"/>
      <c r="N55" s="265"/>
      <c r="O55" s="202"/>
      <c r="P55" s="202"/>
    </row>
    <row r="56" spans="1:16" x14ac:dyDescent="0.25">
      <c r="A56" s="202"/>
      <c r="B56" s="202"/>
      <c r="C56" s="202"/>
      <c r="D56" s="202"/>
      <c r="E56" s="202"/>
      <c r="F56" s="202"/>
      <c r="G56" s="202"/>
      <c r="H56" s="203"/>
      <c r="I56" s="264"/>
      <c r="J56" s="265"/>
      <c r="K56" s="264"/>
      <c r="L56" s="265"/>
      <c r="M56" s="264"/>
      <c r="N56" s="265"/>
      <c r="O56" s="202"/>
      <c r="P56" s="202"/>
    </row>
    <row r="57" spans="1:16" x14ac:dyDescent="0.25">
      <c r="A57" s="202"/>
      <c r="B57" s="202"/>
      <c r="C57" s="202"/>
      <c r="D57" s="202"/>
      <c r="E57" s="202"/>
      <c r="F57" s="202"/>
      <c r="G57" s="202"/>
      <c r="H57" s="203"/>
      <c r="I57" s="264"/>
      <c r="J57" s="265"/>
      <c r="K57" s="264"/>
      <c r="L57" s="265"/>
      <c r="M57" s="264"/>
      <c r="N57" s="265"/>
      <c r="O57" s="202"/>
      <c r="P57" s="202"/>
    </row>
    <row r="58" spans="1:16" x14ac:dyDescent="0.25">
      <c r="A58" s="202"/>
      <c r="B58" s="202"/>
      <c r="C58" s="202"/>
      <c r="D58" s="202"/>
      <c r="E58" s="202"/>
      <c r="F58" s="202"/>
      <c r="G58" s="202"/>
      <c r="H58" s="203"/>
      <c r="I58" s="264"/>
      <c r="J58" s="265"/>
      <c r="K58" s="264"/>
      <c r="L58" s="265"/>
      <c r="M58" s="264"/>
      <c r="N58" s="265"/>
      <c r="O58" s="202"/>
      <c r="P58" s="202"/>
    </row>
    <row r="59" spans="1:16" x14ac:dyDescent="0.25">
      <c r="A59" s="202"/>
      <c r="B59" s="202"/>
      <c r="C59" s="202"/>
      <c r="D59" s="202"/>
      <c r="E59" s="202"/>
      <c r="F59" s="202"/>
      <c r="G59" s="202"/>
      <c r="H59" s="203"/>
      <c r="I59" s="264"/>
      <c r="J59" s="265"/>
      <c r="K59" s="264"/>
      <c r="L59" s="265"/>
      <c r="M59" s="264"/>
      <c r="N59" s="265"/>
      <c r="O59" s="202"/>
      <c r="P59" s="202"/>
    </row>
    <row r="60" spans="1:16" x14ac:dyDescent="0.25">
      <c r="A60" s="202"/>
      <c r="B60" s="202"/>
      <c r="C60" s="202"/>
      <c r="D60" s="202"/>
      <c r="E60" s="202"/>
      <c r="F60" s="202"/>
      <c r="G60" s="202"/>
      <c r="H60" s="203"/>
      <c r="I60" s="264"/>
      <c r="J60" s="265"/>
      <c r="K60" s="264"/>
      <c r="L60" s="265"/>
      <c r="M60" s="264"/>
      <c r="N60" s="265"/>
      <c r="O60" s="202"/>
      <c r="P60" s="202"/>
    </row>
    <row r="61" spans="1:16" x14ac:dyDescent="0.25">
      <c r="A61" s="202"/>
      <c r="B61" s="202"/>
      <c r="C61" s="202"/>
      <c r="D61" s="202"/>
      <c r="E61" s="202"/>
      <c r="F61" s="202"/>
      <c r="G61" s="202"/>
      <c r="H61" s="203"/>
      <c r="I61" s="264"/>
      <c r="J61" s="265"/>
      <c r="K61" s="264"/>
      <c r="L61" s="265"/>
      <c r="M61" s="264"/>
      <c r="N61" s="265"/>
      <c r="O61" s="202"/>
      <c r="P61" s="202"/>
    </row>
    <row r="62" spans="1:16" x14ac:dyDescent="0.25">
      <c r="A62" s="202"/>
      <c r="B62" s="202"/>
      <c r="C62" s="202"/>
      <c r="D62" s="202"/>
      <c r="E62" s="202"/>
      <c r="F62" s="202"/>
      <c r="G62" s="202"/>
      <c r="H62" s="203"/>
      <c r="I62" s="264"/>
      <c r="J62" s="265"/>
      <c r="K62" s="264"/>
      <c r="L62" s="265"/>
      <c r="M62" s="264"/>
      <c r="N62" s="265"/>
      <c r="O62" s="202"/>
      <c r="P62" s="202"/>
    </row>
    <row r="63" spans="1:16" s="191" customFormat="1" x14ac:dyDescent="0.25">
      <c r="A63" s="202"/>
      <c r="B63" s="202"/>
      <c r="C63" s="202"/>
      <c r="D63" s="202"/>
      <c r="E63" s="202"/>
      <c r="F63" s="202"/>
      <c r="G63" s="202"/>
      <c r="H63" s="203"/>
      <c r="I63" s="264"/>
      <c r="J63" s="265"/>
      <c r="K63" s="264"/>
      <c r="L63" s="265"/>
      <c r="M63" s="264"/>
      <c r="N63" s="265"/>
      <c r="O63" s="202"/>
      <c r="P63" s="202"/>
    </row>
    <row r="64" spans="1:16" x14ac:dyDescent="0.25">
      <c r="A64" s="192"/>
      <c r="B64" s="192"/>
      <c r="C64" s="192"/>
      <c r="D64" s="192"/>
      <c r="E64" s="192"/>
      <c r="F64" s="192"/>
      <c r="G64" s="192"/>
      <c r="H64" s="197"/>
      <c r="I64" s="266"/>
      <c r="J64" s="267"/>
      <c r="K64" s="266"/>
      <c r="L64" s="267"/>
      <c r="M64" s="266"/>
      <c r="N64" s="267"/>
      <c r="O64" s="192"/>
      <c r="P64" s="192"/>
    </row>
    <row r="65" spans="6:14" x14ac:dyDescent="0.25">
      <c r="I65" s="268"/>
      <c r="J65" s="268"/>
    </row>
    <row r="66" spans="6:14" x14ac:dyDescent="0.25">
      <c r="I66" s="269"/>
      <c r="J66" s="269"/>
    </row>
    <row r="67" spans="6:14" ht="20.25" customHeight="1" x14ac:dyDescent="0.25">
      <c r="F67" s="193" t="s">
        <v>114</v>
      </c>
      <c r="G67" s="200"/>
      <c r="H67" s="194"/>
      <c r="I67" s="269"/>
      <c r="J67" s="269"/>
      <c r="K67" s="270"/>
      <c r="L67" s="270"/>
      <c r="M67" s="270"/>
      <c r="N67" s="270"/>
    </row>
    <row r="68" spans="6:14" ht="20.25" customHeight="1" x14ac:dyDescent="0.25">
      <c r="G68" s="201"/>
      <c r="H68" s="194"/>
      <c r="I68" s="269"/>
      <c r="J68" s="269"/>
      <c r="K68" s="270"/>
      <c r="L68" s="270"/>
      <c r="M68" s="270"/>
      <c r="N68" s="270"/>
    </row>
    <row r="69" spans="6:14" ht="20.25" customHeight="1" x14ac:dyDescent="0.25">
      <c r="G69" s="201"/>
      <c r="H69" s="194"/>
      <c r="I69" s="269"/>
      <c r="J69" s="269"/>
      <c r="K69" s="270"/>
      <c r="L69" s="270"/>
      <c r="M69" s="270"/>
      <c r="N69" s="270"/>
    </row>
    <row r="70" spans="6:14" ht="20.25" customHeight="1" x14ac:dyDescent="0.25">
      <c r="G70" s="201"/>
      <c r="H70" s="194"/>
      <c r="I70" s="269"/>
      <c r="J70" s="269"/>
      <c r="K70" s="270"/>
      <c r="L70" s="270"/>
      <c r="M70" s="270"/>
      <c r="N70" s="270"/>
    </row>
    <row r="71" spans="6:14" ht="20.25" customHeight="1" x14ac:dyDescent="0.25">
      <c r="G71" s="201"/>
      <c r="H71" s="194"/>
      <c r="I71" s="269"/>
      <c r="J71" s="269"/>
      <c r="K71" s="270"/>
      <c r="L71" s="270"/>
      <c r="M71" s="270"/>
      <c r="N71" s="270"/>
    </row>
    <row r="72" spans="6:14" ht="20.25" customHeight="1" x14ac:dyDescent="0.25">
      <c r="G72" s="201"/>
      <c r="H72" s="194"/>
      <c r="I72" s="269"/>
      <c r="J72" s="269"/>
      <c r="K72" s="270"/>
      <c r="L72" s="270"/>
      <c r="M72" s="270"/>
      <c r="N72" s="270"/>
    </row>
  </sheetData>
  <sheetProtection password="CD92" sheet="1" objects="1" scenarios="1"/>
  <mergeCells count="201">
    <mergeCell ref="I68:J68"/>
    <mergeCell ref="I69:J69"/>
    <mergeCell ref="I70:J70"/>
    <mergeCell ref="I71:J71"/>
    <mergeCell ref="I72:J72"/>
    <mergeCell ref="K68:N68"/>
    <mergeCell ref="K69:N69"/>
    <mergeCell ref="K70:N70"/>
    <mergeCell ref="K71:N71"/>
    <mergeCell ref="K72:N72"/>
    <mergeCell ref="M62:N62"/>
    <mergeCell ref="M63:N63"/>
    <mergeCell ref="M64:N64"/>
    <mergeCell ref="I65:J65"/>
    <mergeCell ref="I66:J66"/>
    <mergeCell ref="I67:J67"/>
    <mergeCell ref="K67:N67"/>
    <mergeCell ref="M56:N56"/>
    <mergeCell ref="M57:N57"/>
    <mergeCell ref="M58:N58"/>
    <mergeCell ref="M59:N59"/>
    <mergeCell ref="M60:N60"/>
    <mergeCell ref="M61:N61"/>
    <mergeCell ref="M50:N50"/>
    <mergeCell ref="M51:N51"/>
    <mergeCell ref="M52:N52"/>
    <mergeCell ref="M53:N53"/>
    <mergeCell ref="M54:N54"/>
    <mergeCell ref="M55:N55"/>
    <mergeCell ref="M44:N44"/>
    <mergeCell ref="M45:N45"/>
    <mergeCell ref="M46:N46"/>
    <mergeCell ref="M47:N47"/>
    <mergeCell ref="M48:N48"/>
    <mergeCell ref="M49:N49"/>
    <mergeCell ref="M38:N38"/>
    <mergeCell ref="M39:N39"/>
    <mergeCell ref="M40:N40"/>
    <mergeCell ref="M41:N41"/>
    <mergeCell ref="M42:N42"/>
    <mergeCell ref="M43:N43"/>
    <mergeCell ref="M32:N32"/>
    <mergeCell ref="M33:N33"/>
    <mergeCell ref="M34:N34"/>
    <mergeCell ref="M35:N35"/>
    <mergeCell ref="M36:N36"/>
    <mergeCell ref="M37:N37"/>
    <mergeCell ref="M27:N27"/>
    <mergeCell ref="M28:N28"/>
    <mergeCell ref="M29:N29"/>
    <mergeCell ref="M30:N30"/>
    <mergeCell ref="M31:N31"/>
    <mergeCell ref="M20:N20"/>
    <mergeCell ref="M21:N21"/>
    <mergeCell ref="M22:N22"/>
    <mergeCell ref="M23:N23"/>
    <mergeCell ref="M24:N24"/>
    <mergeCell ref="M25:N25"/>
    <mergeCell ref="M15:N15"/>
    <mergeCell ref="M16:N16"/>
    <mergeCell ref="M17:N17"/>
    <mergeCell ref="M18:N18"/>
    <mergeCell ref="M19:N19"/>
    <mergeCell ref="K62:L62"/>
    <mergeCell ref="K63:L63"/>
    <mergeCell ref="K64:L64"/>
    <mergeCell ref="K58:L58"/>
    <mergeCell ref="K59:L59"/>
    <mergeCell ref="K60:L60"/>
    <mergeCell ref="K61:L61"/>
    <mergeCell ref="K41:L41"/>
    <mergeCell ref="K42:L42"/>
    <mergeCell ref="K43:L43"/>
    <mergeCell ref="K32:L32"/>
    <mergeCell ref="K33:L33"/>
    <mergeCell ref="K34:L34"/>
    <mergeCell ref="K35:L35"/>
    <mergeCell ref="K36:L36"/>
    <mergeCell ref="K37:L37"/>
    <mergeCell ref="K26:L26"/>
    <mergeCell ref="K27:L27"/>
    <mergeCell ref="M26:N26"/>
    <mergeCell ref="M8:N8"/>
    <mergeCell ref="M9:N9"/>
    <mergeCell ref="M10:N10"/>
    <mergeCell ref="M11:N11"/>
    <mergeCell ref="M12:N12"/>
    <mergeCell ref="M13:N13"/>
    <mergeCell ref="K56:L56"/>
    <mergeCell ref="K57:L57"/>
    <mergeCell ref="K50:L50"/>
    <mergeCell ref="K51:L51"/>
    <mergeCell ref="K52:L52"/>
    <mergeCell ref="K53:L53"/>
    <mergeCell ref="K54:L54"/>
    <mergeCell ref="K55:L55"/>
    <mergeCell ref="K44:L44"/>
    <mergeCell ref="K45:L45"/>
    <mergeCell ref="K46:L46"/>
    <mergeCell ref="K47:L47"/>
    <mergeCell ref="K48:L48"/>
    <mergeCell ref="K49:L49"/>
    <mergeCell ref="K38:L38"/>
    <mergeCell ref="K39:L39"/>
    <mergeCell ref="K40:L40"/>
    <mergeCell ref="M14:N14"/>
    <mergeCell ref="K29:L29"/>
    <mergeCell ref="K30:L30"/>
    <mergeCell ref="K31:L31"/>
    <mergeCell ref="K20:L20"/>
    <mergeCell ref="K21:L21"/>
    <mergeCell ref="K22:L22"/>
    <mergeCell ref="K23:L23"/>
    <mergeCell ref="K24:L24"/>
    <mergeCell ref="K25:L25"/>
    <mergeCell ref="K15:L15"/>
    <mergeCell ref="K16:L16"/>
    <mergeCell ref="K17:L17"/>
    <mergeCell ref="K18:L18"/>
    <mergeCell ref="K19:L19"/>
    <mergeCell ref="I62:J62"/>
    <mergeCell ref="I63:J63"/>
    <mergeCell ref="I64:J64"/>
    <mergeCell ref="I58:J58"/>
    <mergeCell ref="I59:J59"/>
    <mergeCell ref="I60:J60"/>
    <mergeCell ref="I61:J61"/>
    <mergeCell ref="I41:J41"/>
    <mergeCell ref="I42:J42"/>
    <mergeCell ref="I43:J43"/>
    <mergeCell ref="I32:J32"/>
    <mergeCell ref="I33:J33"/>
    <mergeCell ref="I34:J34"/>
    <mergeCell ref="I35:J35"/>
    <mergeCell ref="I36:J36"/>
    <mergeCell ref="I37:J37"/>
    <mergeCell ref="I26:J26"/>
    <mergeCell ref="I27:J27"/>
    <mergeCell ref="K28:L28"/>
    <mergeCell ref="K8:L8"/>
    <mergeCell ref="K9:L9"/>
    <mergeCell ref="K10:L10"/>
    <mergeCell ref="K11:L11"/>
    <mergeCell ref="K12:L12"/>
    <mergeCell ref="K13:L13"/>
    <mergeCell ref="I56:J56"/>
    <mergeCell ref="I57:J57"/>
    <mergeCell ref="I50:J50"/>
    <mergeCell ref="I51:J51"/>
    <mergeCell ref="I52:J52"/>
    <mergeCell ref="I53:J53"/>
    <mergeCell ref="I54:J54"/>
    <mergeCell ref="I55:J55"/>
    <mergeCell ref="I44:J44"/>
    <mergeCell ref="I45:J45"/>
    <mergeCell ref="I46:J46"/>
    <mergeCell ref="I47:J47"/>
    <mergeCell ref="I48:J48"/>
    <mergeCell ref="I49:J49"/>
    <mergeCell ref="I38:J38"/>
    <mergeCell ref="I39:J39"/>
    <mergeCell ref="I40:J40"/>
    <mergeCell ref="K14:L14"/>
    <mergeCell ref="I28:J28"/>
    <mergeCell ref="I29:J29"/>
    <mergeCell ref="I30:J30"/>
    <mergeCell ref="I31:J31"/>
    <mergeCell ref="I20:J20"/>
    <mergeCell ref="I21:J21"/>
    <mergeCell ref="I22:J22"/>
    <mergeCell ref="I23:J23"/>
    <mergeCell ref="I24:J24"/>
    <mergeCell ref="I25:J25"/>
    <mergeCell ref="I14:J14"/>
    <mergeCell ref="I15:J15"/>
    <mergeCell ref="I16:J16"/>
    <mergeCell ref="I17:J17"/>
    <mergeCell ref="I18:J18"/>
    <mergeCell ref="I19:J19"/>
    <mergeCell ref="I8:J8"/>
    <mergeCell ref="I9:J9"/>
    <mergeCell ref="I10:J10"/>
    <mergeCell ref="I11:J11"/>
    <mergeCell ref="I12:J12"/>
    <mergeCell ref="I13:J13"/>
    <mergeCell ref="F6:F7"/>
    <mergeCell ref="G6:G7"/>
    <mergeCell ref="H6:H7"/>
    <mergeCell ref="O6:O7"/>
    <mergeCell ref="P6:P7"/>
    <mergeCell ref="I7:J7"/>
    <mergeCell ref="A2:P2"/>
    <mergeCell ref="A1:G1"/>
    <mergeCell ref="C4:F4"/>
    <mergeCell ref="A6:A7"/>
    <mergeCell ref="B6:B7"/>
    <mergeCell ref="C6:C7"/>
    <mergeCell ref="D6:D7"/>
    <mergeCell ref="E6:E7"/>
    <mergeCell ref="K7:L7"/>
    <mergeCell ref="M7:N7"/>
  </mergeCells>
  <pageMargins left="0.25" right="0.25" top="0.5" bottom="0.5" header="0.3" footer="0.3"/>
  <pageSetup scale="73" fitToHeight="0" orientation="landscape" r:id="rId1"/>
  <headerFooter>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RAP-2D</vt:lpstr>
      <vt:lpstr>Budget Detail - Form B</vt:lpstr>
      <vt:lpstr>Summary - Form C</vt:lpstr>
      <vt:lpstr>AP217 - Procedures</vt:lpstr>
      <vt:lpstr>Proposal Summary</vt:lpstr>
      <vt:lpstr>'AP217 - Procedures'!Print_Area</vt:lpstr>
      <vt:lpstr>'RAP-2D'!Print_Area</vt:lpstr>
      <vt:lpstr>'Summary - Form C'!Print_Area</vt:lpstr>
      <vt:lpstr>'Proposal Summary'!Print_Titles</vt:lpstr>
    </vt:vector>
  </TitlesOfParts>
  <Company>Cal State 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rvalenz2</dc:creator>
  <cp:lastModifiedBy>AutoBVT</cp:lastModifiedBy>
  <cp:lastPrinted>2016-03-08T23:22:07Z</cp:lastPrinted>
  <dcterms:created xsi:type="dcterms:W3CDTF">2006-01-13T16:40:05Z</dcterms:created>
  <dcterms:modified xsi:type="dcterms:W3CDTF">2020-02-10T14:33:15Z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