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540" windowHeight="12210" activeTab="0"/>
  </bookViews>
  <sheets>
    <sheet name="4-yr-envGeo" sheetId="1" r:id="rId1"/>
  </sheets>
  <definedNames/>
  <calcPr fullCalcOnLoad="1"/>
</workbook>
</file>

<file path=xl/sharedStrings.xml><?xml version="1.0" encoding="utf-8"?>
<sst xmlns="http://schemas.openxmlformats.org/spreadsheetml/2006/main" count="166" uniqueCount="99">
  <si>
    <t>Sample Four-Year Degree Plan</t>
  </si>
  <si>
    <r>
      <t>Year 1</t>
    </r>
    <r>
      <rPr>
        <b/>
        <vertAlign val="superscript"/>
        <sz val="8"/>
        <rFont val="Arial"/>
        <family val="2"/>
      </rPr>
      <t>1</t>
    </r>
  </si>
  <si>
    <t>Fall</t>
  </si>
  <si>
    <t>Winter</t>
  </si>
  <si>
    <t>Spring</t>
  </si>
  <si>
    <t>Summer</t>
  </si>
  <si>
    <t>Courses</t>
  </si>
  <si>
    <t>Units</t>
  </si>
  <si>
    <t>Total</t>
  </si>
  <si>
    <t>ENGL 102</t>
  </si>
  <si>
    <r>
      <t>MATH 206</t>
    </r>
    <r>
      <rPr>
        <vertAlign val="superscript"/>
        <sz val="9"/>
        <rFont val="Arial"/>
        <family val="2"/>
      </rPr>
      <t>2</t>
    </r>
  </si>
  <si>
    <t>GEOL 252</t>
  </si>
  <si>
    <t>GEOL 150</t>
  </si>
  <si>
    <t>CHEM 101</t>
  </si>
  <si>
    <t>CHEM 102</t>
  </si>
  <si>
    <t>NSS 101</t>
  </si>
  <si>
    <t>Year 2</t>
  </si>
  <si>
    <t>HIST 202A or 202B</t>
  </si>
  <si>
    <t>GEOG 155</t>
  </si>
  <si>
    <t>GEOG 160</t>
  </si>
  <si>
    <t>BLOCK C2</t>
  </si>
  <si>
    <t>GEOL 360</t>
  </si>
  <si>
    <t>BLOCK A3</t>
  </si>
  <si>
    <t>BLOCK C3</t>
  </si>
  <si>
    <t>BLOCK C1</t>
  </si>
  <si>
    <t>Year 3</t>
  </si>
  <si>
    <t>BLOCK D2</t>
  </si>
  <si>
    <t>GEOL 410</t>
  </si>
  <si>
    <t>BLOCK D3</t>
  </si>
  <si>
    <t>BLOCK D1</t>
  </si>
  <si>
    <t>POLS 150</t>
  </si>
  <si>
    <t>Year 4</t>
  </si>
  <si>
    <r>
      <t>UD THEME 1</t>
    </r>
    <r>
      <rPr>
        <vertAlign val="superscript"/>
        <sz val="9"/>
        <rFont val="Arial"/>
        <family val="2"/>
      </rPr>
      <t>4</t>
    </r>
  </si>
  <si>
    <t>UD THEME 2</t>
  </si>
  <si>
    <t>UD THEME 3</t>
  </si>
  <si>
    <t>GEOL 402</t>
  </si>
  <si>
    <t>BLOCK B1</t>
  </si>
  <si>
    <r>
      <t>1</t>
    </r>
    <r>
      <rPr>
        <sz val="8"/>
        <rFont val="Arial"/>
        <family val="2"/>
      </rPr>
      <t>Remedial math and/or English course may be required depending on the entering student's score on standard placement tests (ELM and EPT)</t>
    </r>
  </si>
  <si>
    <r>
      <t>2</t>
    </r>
    <r>
      <rPr>
        <sz val="8"/>
        <rFont val="Arial"/>
        <family val="2"/>
      </rPr>
      <t>Students must complete Math 102 and 103 prior to enrolling in Math 206.</t>
    </r>
  </si>
  <si>
    <r>
      <t>3</t>
    </r>
    <r>
      <rPr>
        <sz val="8"/>
        <rFont val="Arial"/>
        <family val="2"/>
      </rPr>
      <t>The Writing Proficiency Examination (WPE) must be passed prior to completion of 135 quarter units, including transferable units.</t>
    </r>
  </si>
  <si>
    <r>
      <t>4</t>
    </r>
    <r>
      <rPr>
        <sz val="8"/>
        <rFont val="Arial"/>
        <family val="2"/>
      </rPr>
      <t> Students who have not satisfied the diversity requirement through their lower division GE  should select theme courses  which also satisfy the diversity requirement.</t>
    </r>
  </si>
  <si>
    <t>GEOG 369</t>
  </si>
  <si>
    <t>Fundamentals of Geographic Information Sciences (4)</t>
  </si>
  <si>
    <t>GEOG 402</t>
  </si>
  <si>
    <t>Geomorphology</t>
  </si>
  <si>
    <t>GEOG 465</t>
  </si>
  <si>
    <t>Geographic Information Systems (GIS) Applications in Environmental Studies (4)</t>
  </si>
  <si>
    <t>GEOG 466</t>
  </si>
  <si>
    <t>Remote Sensing (4)</t>
  </si>
  <si>
    <t>GEOG 468</t>
  </si>
  <si>
    <t>Computer Cartography</t>
  </si>
  <si>
    <t>GEOG 469</t>
  </si>
  <si>
    <t>Spatial Analysis and GIS Modeling (4)</t>
  </si>
  <si>
    <t>GEOL 321</t>
  </si>
  <si>
    <t>Geology of Southern California (4)</t>
  </si>
  <si>
    <t>GEOL 370</t>
  </si>
  <si>
    <t>Geochemistry (4)</t>
  </si>
  <si>
    <t>GEOL 424</t>
  </si>
  <si>
    <t>Low Temperature Geochemistry (4)</t>
  </si>
  <si>
    <t>GEOL 433</t>
  </si>
  <si>
    <t>Quaternary Geology (4)</t>
  </si>
  <si>
    <t>GEOL 434</t>
  </si>
  <si>
    <t>Volcanology (4)</t>
  </si>
  <si>
    <t>GEOL 435</t>
  </si>
  <si>
    <t>Coastal Processes (4)</t>
  </si>
  <si>
    <t>GEOL 481</t>
  </si>
  <si>
    <t>Engineering Geology (4)</t>
  </si>
  <si>
    <t>GEOL 483</t>
  </si>
  <si>
    <t>Photogeology (4)</t>
  </si>
  <si>
    <t>GEOL 485</t>
  </si>
  <si>
    <t>Groundwater Management and Models (4)</t>
  </si>
  <si>
    <t>GEOL 486</t>
  </si>
  <si>
    <t>Environmental and Engineering Geophysics (4)</t>
  </si>
  <si>
    <t>GEOL 490</t>
  </si>
  <si>
    <t>Special Topics in Geology (1-4)</t>
  </si>
  <si>
    <t>GEOL 491</t>
  </si>
  <si>
    <t>Special Laboratory Topics in Geology (1-3)</t>
  </si>
  <si>
    <t>Note: years 3 and 4 may alternate</t>
  </si>
  <si>
    <t>GEOLOGICAL SCIENCES - General Option</t>
  </si>
  <si>
    <t>CHEM 103</t>
  </si>
  <si>
    <t>PHYS 101</t>
  </si>
  <si>
    <t>PHYS 102</t>
  </si>
  <si>
    <t>PHYS 103</t>
  </si>
  <si>
    <t>GEOL 301</t>
  </si>
  <si>
    <t xml:space="preserve"> </t>
  </si>
  <si>
    <t xml:space="preserve">MATH 207 </t>
  </si>
  <si>
    <t>ENGL 101 (Block A1)</t>
  </si>
  <si>
    <r>
      <t>UNIV 400 (WPE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</si>
  <si>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BLOCK A4</t>
  </si>
  <si>
    <t>BLOCK B2</t>
  </si>
  <si>
    <t>GEOL 155</t>
  </si>
  <si>
    <t>COMM 150 (Block A2)</t>
  </si>
  <si>
    <t>GEOL 400</t>
  </si>
  <si>
    <t>GEOL 460A</t>
  </si>
  <si>
    <t>GEOL 460B</t>
  </si>
  <si>
    <t>GEOL ELEC</t>
  </si>
  <si>
    <t>GEOL 401</t>
  </si>
  <si>
    <t>BLOCK E1</t>
  </si>
  <si>
    <t>Bachelor of Science Degree in Geological Sciences (total: 182 Units) 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</si>
</sst>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3"/>
  <sheetViews>
    <sheetView tabSelected="1" zoomScalePageLayoutView="0" workbookViewId="0" topLeftCell="A1">
      <selection activeCell="P50" sqref="P50"/>
    </sheetView>
  </sheetViews>
  <sheetFormatPr defaultColWidth="9.140625" defaultRowHeight="15"/>
  <cols>
    <col min="1" max="1" width="7.140625" style="15" customWidth="1"/>
    <col min="2" max="2" width="9.140625" style="15" customWidth="1"/>
    <col min="3" max="3" width="7.00390625" style="15" customWidth="1"/>
    <col min="4" max="4" width="9.140625" style="15" customWidth="1"/>
    <col min="5" max="5" width="7.8515625" style="15" customWidth="1"/>
    <col min="6" max="6" width="9.140625" style="15" customWidth="1"/>
    <col min="7" max="7" width="7.421875" style="15" customWidth="1"/>
    <col min="8" max="11" width="9.140625" style="15" customWidth="1"/>
    <col min="12" max="12" width="20.140625" style="15" customWidth="1"/>
    <col min="13" max="14" width="9.140625" style="15" hidden="1" customWidth="1"/>
    <col min="15" max="16384" width="9.140625" style="15" customWidth="1"/>
  </cols>
  <sheetData>
    <row r="2" spans="15:16" ht="15">
      <c r="O2" s="22"/>
      <c r="P2" s="22"/>
    </row>
    <row r="3" spans="1:16" ht="15.75">
      <c r="A3" s="28" t="s">
        <v>78</v>
      </c>
      <c r="B3" s="29"/>
      <c r="C3" s="29"/>
      <c r="D3" s="29"/>
      <c r="E3" s="29"/>
      <c r="F3" s="29"/>
      <c r="G3" s="29"/>
      <c r="H3" s="29"/>
      <c r="I3" s="29"/>
      <c r="J3" s="30"/>
      <c r="K3" s="31"/>
      <c r="L3" s="32"/>
      <c r="M3" s="32"/>
      <c r="N3" s="32"/>
      <c r="O3" s="22"/>
      <c r="P3" s="22"/>
    </row>
    <row r="4" spans="1:16" ht="15.75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5"/>
      <c r="K4" s="31"/>
      <c r="L4" s="32"/>
      <c r="M4" s="32"/>
      <c r="N4" s="32"/>
      <c r="O4" s="22"/>
      <c r="P4" s="22"/>
    </row>
    <row r="5" spans="1:14" ht="15.75">
      <c r="A5" s="36" t="s">
        <v>98</v>
      </c>
      <c r="B5" s="37"/>
      <c r="C5" s="37"/>
      <c r="D5" s="37"/>
      <c r="E5" s="37"/>
      <c r="F5" s="37"/>
      <c r="G5" s="37"/>
      <c r="H5" s="37"/>
      <c r="I5" s="37"/>
      <c r="J5" s="38"/>
      <c r="K5" s="31"/>
      <c r="L5" s="32"/>
      <c r="M5" s="32"/>
      <c r="N5" s="32"/>
    </row>
    <row r="6" spans="1:14" ht="15">
      <c r="A6" s="41" t="s">
        <v>1</v>
      </c>
      <c r="B6" s="44" t="s">
        <v>2</v>
      </c>
      <c r="C6" s="45"/>
      <c r="D6" s="44" t="s">
        <v>3</v>
      </c>
      <c r="E6" s="45"/>
      <c r="F6" s="44" t="s">
        <v>4</v>
      </c>
      <c r="G6" s="45"/>
      <c r="H6" s="44" t="s">
        <v>5</v>
      </c>
      <c r="I6" s="45"/>
      <c r="J6" s="1"/>
      <c r="K6" s="31"/>
      <c r="L6" s="32"/>
      <c r="M6" s="32"/>
      <c r="N6" s="32"/>
    </row>
    <row r="7" spans="1:14" ht="15">
      <c r="A7" s="42"/>
      <c r="B7" s="1" t="s">
        <v>6</v>
      </c>
      <c r="C7" s="1" t="s">
        <v>7</v>
      </c>
      <c r="D7" s="1" t="s">
        <v>6</v>
      </c>
      <c r="E7" s="1" t="s">
        <v>7</v>
      </c>
      <c r="F7" s="1" t="s">
        <v>6</v>
      </c>
      <c r="G7" s="1" t="s">
        <v>7</v>
      </c>
      <c r="H7" s="1" t="s">
        <v>6</v>
      </c>
      <c r="I7" s="1" t="s">
        <v>7</v>
      </c>
      <c r="J7" s="1" t="s">
        <v>8</v>
      </c>
      <c r="K7" s="31"/>
      <c r="L7" s="32"/>
      <c r="M7" s="32"/>
      <c r="N7" s="32"/>
    </row>
    <row r="8" spans="1:14" ht="22.5">
      <c r="A8" s="42"/>
      <c r="B8" s="2" t="s">
        <v>86</v>
      </c>
      <c r="C8" s="3">
        <v>4</v>
      </c>
      <c r="D8" s="4" t="s">
        <v>9</v>
      </c>
      <c r="E8" s="3">
        <v>4</v>
      </c>
      <c r="F8" s="2" t="s">
        <v>87</v>
      </c>
      <c r="G8" s="3">
        <v>0</v>
      </c>
      <c r="H8" s="2"/>
      <c r="I8" s="2"/>
      <c r="J8" s="23">
        <f>C13+E13+G13</f>
        <v>43</v>
      </c>
      <c r="K8" s="26"/>
      <c r="L8" s="27"/>
      <c r="M8" s="27"/>
      <c r="N8" s="27"/>
    </row>
    <row r="9" spans="1:14" ht="15">
      <c r="A9" s="42"/>
      <c r="B9" s="2" t="s">
        <v>10</v>
      </c>
      <c r="C9" s="3">
        <v>4</v>
      </c>
      <c r="D9" s="16" t="s">
        <v>11</v>
      </c>
      <c r="E9" s="3">
        <v>4</v>
      </c>
      <c r="F9" s="17" t="s">
        <v>83</v>
      </c>
      <c r="G9" s="3">
        <v>4</v>
      </c>
      <c r="H9" s="2"/>
      <c r="I9" s="2"/>
      <c r="J9" s="24"/>
      <c r="K9" s="26"/>
      <c r="L9" s="27"/>
      <c r="M9" s="27"/>
      <c r="N9" s="27"/>
    </row>
    <row r="10" spans="1:14" ht="15">
      <c r="A10" s="42"/>
      <c r="B10" s="17" t="s">
        <v>12</v>
      </c>
      <c r="C10" s="3">
        <v>4</v>
      </c>
      <c r="D10" s="4" t="s">
        <v>85</v>
      </c>
      <c r="E10" s="3">
        <v>4</v>
      </c>
      <c r="F10" s="2" t="s">
        <v>13</v>
      </c>
      <c r="G10" s="3">
        <v>5</v>
      </c>
      <c r="H10" s="2"/>
      <c r="I10" s="2"/>
      <c r="J10" s="24"/>
      <c r="K10" s="26"/>
      <c r="L10" s="27"/>
      <c r="M10" s="27"/>
      <c r="N10" s="27"/>
    </row>
    <row r="11" spans="1:14" ht="22.5">
      <c r="A11" s="42"/>
      <c r="B11" s="4" t="s">
        <v>91</v>
      </c>
      <c r="C11" s="3">
        <v>4</v>
      </c>
      <c r="D11" s="4" t="s">
        <v>15</v>
      </c>
      <c r="E11" s="3">
        <v>2</v>
      </c>
      <c r="F11" s="16" t="s">
        <v>21</v>
      </c>
      <c r="G11" s="3">
        <v>4</v>
      </c>
      <c r="H11" s="2"/>
      <c r="I11" s="2"/>
      <c r="J11" s="24"/>
      <c r="K11" s="26"/>
      <c r="L11" s="27"/>
      <c r="M11" s="27"/>
      <c r="N11" s="27"/>
    </row>
    <row r="12" spans="1:14" ht="15">
      <c r="A12" s="42"/>
      <c r="B12" s="2"/>
      <c r="C12" s="3"/>
      <c r="H12" s="2"/>
      <c r="I12" s="2"/>
      <c r="J12" s="24"/>
      <c r="K12" s="26"/>
      <c r="L12" s="27"/>
      <c r="M12" s="27"/>
      <c r="N12" s="27"/>
    </row>
    <row r="13" spans="1:14" ht="15">
      <c r="A13" s="43"/>
      <c r="B13" s="6" t="s">
        <v>8</v>
      </c>
      <c r="C13" s="3">
        <f>SUM(C8:C12)</f>
        <v>16</v>
      </c>
      <c r="D13" s="6" t="s">
        <v>8</v>
      </c>
      <c r="E13" s="18">
        <f>SUM(E8:E12)</f>
        <v>14</v>
      </c>
      <c r="F13" s="6" t="s">
        <v>8</v>
      </c>
      <c r="G13" s="3">
        <f>SUM(G8:G12)</f>
        <v>13</v>
      </c>
      <c r="H13" s="6" t="s">
        <v>8</v>
      </c>
      <c r="I13" s="2">
        <f>C13+E13+G13</f>
        <v>43</v>
      </c>
      <c r="J13" s="25"/>
      <c r="K13" s="26"/>
      <c r="L13" s="27"/>
      <c r="M13" s="27"/>
      <c r="N13" s="27"/>
    </row>
    <row r="14" spans="1:14" ht="15">
      <c r="A14" s="5"/>
      <c r="B14" s="39"/>
      <c r="C14" s="39"/>
      <c r="D14" s="5"/>
      <c r="E14" s="8"/>
      <c r="F14" s="5"/>
      <c r="G14" s="8"/>
      <c r="H14" s="40"/>
      <c r="I14" s="40"/>
      <c r="J14" s="8"/>
      <c r="K14" s="27"/>
      <c r="L14" s="27"/>
      <c r="M14" s="27"/>
      <c r="N14" s="27"/>
    </row>
    <row r="15" spans="1:14" ht="15">
      <c r="A15" s="41" t="s">
        <v>16</v>
      </c>
      <c r="B15" s="46" t="s">
        <v>2</v>
      </c>
      <c r="C15" s="47"/>
      <c r="D15" s="46" t="s">
        <v>3</v>
      </c>
      <c r="E15" s="47"/>
      <c r="F15" s="46" t="s">
        <v>4</v>
      </c>
      <c r="G15" s="47"/>
      <c r="H15" s="46" t="s">
        <v>5</v>
      </c>
      <c r="I15" s="47"/>
      <c r="J15" s="9"/>
      <c r="K15" s="26"/>
      <c r="L15" s="27"/>
      <c r="M15" s="27"/>
      <c r="N15" s="27"/>
    </row>
    <row r="16" spans="1:14" ht="15">
      <c r="A16" s="42"/>
      <c r="B16" s="3" t="s">
        <v>6</v>
      </c>
      <c r="C16" s="3" t="s">
        <v>7</v>
      </c>
      <c r="D16" s="3" t="s">
        <v>6</v>
      </c>
      <c r="E16" s="3" t="s">
        <v>7</v>
      </c>
      <c r="F16" s="3" t="s">
        <v>6</v>
      </c>
      <c r="G16" s="3" t="s">
        <v>7</v>
      </c>
      <c r="H16" s="3" t="s">
        <v>6</v>
      </c>
      <c r="I16" s="3" t="s">
        <v>7</v>
      </c>
      <c r="J16" s="3" t="s">
        <v>8</v>
      </c>
      <c r="K16" s="26"/>
      <c r="L16" s="27"/>
      <c r="M16" s="27"/>
      <c r="N16" s="27"/>
    </row>
    <row r="17" spans="1:14" ht="22.5">
      <c r="A17" s="42"/>
      <c r="B17" s="2" t="s">
        <v>17</v>
      </c>
      <c r="C17" s="3">
        <v>4</v>
      </c>
      <c r="D17" s="16" t="s">
        <v>18</v>
      </c>
      <c r="E17" s="3">
        <v>4</v>
      </c>
      <c r="F17" s="4" t="s">
        <v>80</v>
      </c>
      <c r="G17" s="3">
        <v>4</v>
      </c>
      <c r="H17" s="2"/>
      <c r="I17" s="2"/>
      <c r="J17" s="23">
        <f>C22+E22+G22</f>
        <v>46</v>
      </c>
      <c r="K17" s="26"/>
      <c r="L17" s="27"/>
      <c r="M17" s="27"/>
      <c r="N17" s="27"/>
    </row>
    <row r="18" spans="1:14" ht="15">
      <c r="A18" s="42"/>
      <c r="B18" s="2" t="s">
        <v>27</v>
      </c>
      <c r="C18" s="3">
        <v>4</v>
      </c>
      <c r="D18" s="16" t="s">
        <v>90</v>
      </c>
      <c r="E18" s="3">
        <v>4</v>
      </c>
      <c r="F18" s="4" t="s">
        <v>24</v>
      </c>
      <c r="G18" s="3">
        <v>4</v>
      </c>
      <c r="H18" s="2"/>
      <c r="I18" s="2"/>
      <c r="J18" s="24"/>
      <c r="K18" s="26"/>
      <c r="L18" s="27"/>
      <c r="M18" s="27"/>
      <c r="N18" s="27"/>
    </row>
    <row r="19" spans="1:14" ht="15">
      <c r="A19" s="42"/>
      <c r="B19" s="2" t="s">
        <v>14</v>
      </c>
      <c r="C19" s="3">
        <v>5</v>
      </c>
      <c r="D19" s="2" t="s">
        <v>89</v>
      </c>
      <c r="E19" s="3">
        <v>4</v>
      </c>
      <c r="F19" s="16" t="s">
        <v>19</v>
      </c>
      <c r="G19" s="3">
        <v>4</v>
      </c>
      <c r="H19" s="2"/>
      <c r="I19" s="2"/>
      <c r="J19" s="24"/>
      <c r="K19" s="26"/>
      <c r="L19" s="27"/>
      <c r="M19" s="27"/>
      <c r="N19" s="27"/>
    </row>
    <row r="20" spans="1:14" ht="15">
      <c r="A20" s="42"/>
      <c r="B20" s="4" t="s">
        <v>36</v>
      </c>
      <c r="C20" s="3">
        <v>4</v>
      </c>
      <c r="D20" s="2" t="s">
        <v>79</v>
      </c>
      <c r="E20" s="3">
        <v>5</v>
      </c>
      <c r="H20" s="5"/>
      <c r="I20" s="10"/>
      <c r="J20" s="24"/>
      <c r="K20" s="26"/>
      <c r="L20" s="27"/>
      <c r="M20" s="27"/>
      <c r="N20" s="27"/>
    </row>
    <row r="21" spans="1:14" ht="15">
      <c r="A21" s="42"/>
      <c r="B21" s="2"/>
      <c r="C21" s="3"/>
      <c r="F21" s="2"/>
      <c r="G21" s="3"/>
      <c r="H21" s="11"/>
      <c r="I21" s="2"/>
      <c r="J21" s="24"/>
      <c r="K21" s="26"/>
      <c r="L21" s="27"/>
      <c r="M21" s="27"/>
      <c r="N21" s="27"/>
    </row>
    <row r="22" spans="1:14" ht="15">
      <c r="A22" s="43"/>
      <c r="B22" s="6" t="s">
        <v>8</v>
      </c>
      <c r="C22" s="3">
        <f>SUM(C17:C21)</f>
        <v>17</v>
      </c>
      <c r="D22" s="6" t="s">
        <v>8</v>
      </c>
      <c r="E22" s="3">
        <f>SUM(E17:E20)</f>
        <v>17</v>
      </c>
      <c r="F22" s="6" t="s">
        <v>8</v>
      </c>
      <c r="G22" s="3">
        <f>SUM(G17:G21)</f>
        <v>12</v>
      </c>
      <c r="H22" s="6" t="s">
        <v>8</v>
      </c>
      <c r="I22" s="2"/>
      <c r="J22" s="25"/>
      <c r="K22" s="26"/>
      <c r="L22" s="27"/>
      <c r="M22" s="27"/>
      <c r="N22" s="27"/>
    </row>
    <row r="23" spans="1:14" ht="15">
      <c r="A23" s="8"/>
      <c r="B23" s="12"/>
      <c r="C23" s="8"/>
      <c r="D23" s="12"/>
      <c r="E23" s="8"/>
      <c r="F23" s="12"/>
      <c r="G23" s="8"/>
      <c r="H23" s="12"/>
      <c r="I23" s="5"/>
      <c r="J23" s="8"/>
      <c r="K23" s="27"/>
      <c r="L23" s="27"/>
      <c r="M23" s="27"/>
      <c r="N23" s="27"/>
    </row>
    <row r="24" spans="1:14" ht="15">
      <c r="A24" s="41" t="s">
        <v>25</v>
      </c>
      <c r="B24" s="44" t="s">
        <v>2</v>
      </c>
      <c r="C24" s="45"/>
      <c r="D24" s="44" t="s">
        <v>3</v>
      </c>
      <c r="E24" s="45"/>
      <c r="F24" s="44" t="s">
        <v>4</v>
      </c>
      <c r="G24" s="45"/>
      <c r="H24" s="44" t="s">
        <v>5</v>
      </c>
      <c r="I24" s="45"/>
      <c r="J24" s="13"/>
      <c r="K24" s="26" t="s">
        <v>77</v>
      </c>
      <c r="L24" s="27"/>
      <c r="M24" s="27"/>
      <c r="N24" s="27"/>
    </row>
    <row r="25" spans="1:14" ht="15">
      <c r="A25" s="42"/>
      <c r="B25" s="1" t="s">
        <v>6</v>
      </c>
      <c r="C25" s="1" t="s">
        <v>7</v>
      </c>
      <c r="D25" s="1" t="s">
        <v>6</v>
      </c>
      <c r="E25" s="1" t="s">
        <v>7</v>
      </c>
      <c r="F25" s="1" t="s">
        <v>6</v>
      </c>
      <c r="G25" s="1" t="s">
        <v>7</v>
      </c>
      <c r="H25" s="1" t="s">
        <v>6</v>
      </c>
      <c r="I25" s="1" t="s">
        <v>7</v>
      </c>
      <c r="J25" s="1" t="s">
        <v>8</v>
      </c>
      <c r="K25" s="26"/>
      <c r="L25" s="27"/>
      <c r="M25" s="27"/>
      <c r="N25" s="27"/>
    </row>
    <row r="26" spans="1:18" ht="15">
      <c r="A26" s="42"/>
      <c r="B26" s="2" t="s">
        <v>92</v>
      </c>
      <c r="C26" s="3">
        <v>4</v>
      </c>
      <c r="D26" s="4" t="s">
        <v>20</v>
      </c>
      <c r="E26" s="3">
        <v>4</v>
      </c>
      <c r="F26" s="2" t="s">
        <v>95</v>
      </c>
      <c r="G26" s="3">
        <v>4</v>
      </c>
      <c r="H26" s="2"/>
      <c r="I26" s="2"/>
      <c r="J26" s="23">
        <f>C31+E31+G31</f>
        <v>45</v>
      </c>
      <c r="K26" s="26"/>
      <c r="L26" s="27"/>
      <c r="M26" s="27"/>
      <c r="N26" s="27"/>
      <c r="R26" s="15" t="s">
        <v>84</v>
      </c>
    </row>
    <row r="27" spans="1:14" ht="15">
      <c r="A27" s="42"/>
      <c r="B27" s="2" t="s">
        <v>95</v>
      </c>
      <c r="C27" s="3">
        <v>4</v>
      </c>
      <c r="D27" s="4" t="s">
        <v>96</v>
      </c>
      <c r="E27" s="3">
        <v>5</v>
      </c>
      <c r="F27" s="4" t="s">
        <v>28</v>
      </c>
      <c r="G27" s="3">
        <v>4</v>
      </c>
      <c r="H27" s="2"/>
      <c r="I27" s="2"/>
      <c r="J27" s="24"/>
      <c r="K27" s="26"/>
      <c r="L27" s="27"/>
      <c r="M27" s="27"/>
      <c r="N27" s="27"/>
    </row>
    <row r="28" spans="1:14" ht="15">
      <c r="A28" s="42"/>
      <c r="B28" s="2" t="s">
        <v>81</v>
      </c>
      <c r="C28" s="3">
        <v>4</v>
      </c>
      <c r="D28" s="16" t="s">
        <v>35</v>
      </c>
      <c r="E28" s="3">
        <v>4</v>
      </c>
      <c r="F28" s="16" t="s">
        <v>97</v>
      </c>
      <c r="G28" s="3">
        <v>4</v>
      </c>
      <c r="H28" s="2"/>
      <c r="I28" s="2"/>
      <c r="J28" s="24"/>
      <c r="K28" s="26"/>
      <c r="L28" s="27"/>
      <c r="M28" s="27"/>
      <c r="N28" s="27"/>
    </row>
    <row r="29" spans="1:14" ht="15">
      <c r="A29" s="42"/>
      <c r="D29" s="2" t="s">
        <v>82</v>
      </c>
      <c r="E29" s="3">
        <v>4</v>
      </c>
      <c r="F29" s="16" t="s">
        <v>88</v>
      </c>
      <c r="G29" s="3">
        <v>4</v>
      </c>
      <c r="H29" s="2"/>
      <c r="I29" s="2"/>
      <c r="J29" s="24"/>
      <c r="K29" s="26"/>
      <c r="L29" s="27"/>
      <c r="M29" s="27"/>
      <c r="N29" s="27"/>
    </row>
    <row r="30" spans="1:14" ht="15">
      <c r="A30" s="42"/>
      <c r="C30" s="3"/>
      <c r="F30" s="4"/>
      <c r="G30" s="3"/>
      <c r="H30" s="2"/>
      <c r="I30" s="2"/>
      <c r="J30" s="24"/>
      <c r="K30" s="26"/>
      <c r="L30" s="27"/>
      <c r="M30" s="27"/>
      <c r="N30" s="27"/>
    </row>
    <row r="31" spans="1:14" ht="15">
      <c r="A31" s="43"/>
      <c r="B31" s="6" t="s">
        <v>8</v>
      </c>
      <c r="C31" s="3">
        <f>SUM(C26:C30)</f>
        <v>12</v>
      </c>
      <c r="D31" s="6" t="s">
        <v>8</v>
      </c>
      <c r="E31" s="3">
        <f>SUM(E26:E29)</f>
        <v>17</v>
      </c>
      <c r="F31" s="6" t="s">
        <v>8</v>
      </c>
      <c r="G31" s="3">
        <f>SUM(G26:G30)</f>
        <v>16</v>
      </c>
      <c r="H31" s="6" t="s">
        <v>8</v>
      </c>
      <c r="I31" s="2"/>
      <c r="J31" s="25"/>
      <c r="K31" s="26" t="s">
        <v>84</v>
      </c>
      <c r="L31" s="27"/>
      <c r="M31" s="27"/>
      <c r="N31" s="27"/>
    </row>
    <row r="32" spans="1:14" ht="15">
      <c r="A32" s="5"/>
      <c r="B32" s="39"/>
      <c r="C32" s="39"/>
      <c r="D32" s="5"/>
      <c r="E32" s="8"/>
      <c r="F32" s="5"/>
      <c r="G32" s="8"/>
      <c r="H32" s="40"/>
      <c r="I32" s="40"/>
      <c r="J32" s="8"/>
      <c r="K32" s="27"/>
      <c r="L32" s="27"/>
      <c r="M32" s="27"/>
      <c r="N32" s="27"/>
    </row>
    <row r="33" spans="1:14" ht="15">
      <c r="A33" s="41" t="s">
        <v>31</v>
      </c>
      <c r="B33" s="46" t="s">
        <v>2</v>
      </c>
      <c r="C33" s="47"/>
      <c r="D33" s="46" t="s">
        <v>3</v>
      </c>
      <c r="E33" s="47"/>
      <c r="F33" s="46" t="s">
        <v>4</v>
      </c>
      <c r="G33" s="47"/>
      <c r="H33" s="46" t="s">
        <v>5</v>
      </c>
      <c r="I33" s="47"/>
      <c r="J33" s="9"/>
      <c r="K33" s="26" t="s">
        <v>77</v>
      </c>
      <c r="L33" s="27"/>
      <c r="M33" s="27"/>
      <c r="N33" s="27"/>
    </row>
    <row r="34" spans="1:14" ht="15">
      <c r="A34" s="42"/>
      <c r="B34" s="3" t="s">
        <v>6</v>
      </c>
      <c r="C34" s="3" t="s">
        <v>7</v>
      </c>
      <c r="D34" s="3" t="s">
        <v>6</v>
      </c>
      <c r="E34" s="3" t="s">
        <v>7</v>
      </c>
      <c r="F34" s="3" t="s">
        <v>6</v>
      </c>
      <c r="G34" s="3" t="s">
        <v>7</v>
      </c>
      <c r="H34" s="3" t="s">
        <v>6</v>
      </c>
      <c r="I34" s="3" t="s">
        <v>7</v>
      </c>
      <c r="J34" s="3" t="s">
        <v>8</v>
      </c>
      <c r="K34" s="26"/>
      <c r="L34" s="27"/>
      <c r="M34" s="27"/>
      <c r="N34" s="27"/>
    </row>
    <row r="35" spans="1:14" ht="24.75">
      <c r="A35" s="42"/>
      <c r="B35" s="2" t="s">
        <v>32</v>
      </c>
      <c r="C35" s="3">
        <v>4</v>
      </c>
      <c r="D35" s="4" t="s">
        <v>33</v>
      </c>
      <c r="E35" s="3">
        <v>4</v>
      </c>
      <c r="F35" s="5" t="s">
        <v>34</v>
      </c>
      <c r="G35" s="7">
        <v>4</v>
      </c>
      <c r="H35" s="2" t="s">
        <v>93</v>
      </c>
      <c r="I35" s="6">
        <v>5</v>
      </c>
      <c r="J35" s="23">
        <f>C40+E40+G40+I40</f>
        <v>48</v>
      </c>
      <c r="K35" s="26"/>
      <c r="L35" s="27"/>
      <c r="M35" s="27"/>
      <c r="N35" s="27"/>
    </row>
    <row r="36" spans="1:14" ht="15">
      <c r="A36" s="42"/>
      <c r="B36" s="17" t="s">
        <v>23</v>
      </c>
      <c r="C36" s="3">
        <v>4</v>
      </c>
      <c r="D36" s="4" t="s">
        <v>95</v>
      </c>
      <c r="E36" s="3">
        <v>4</v>
      </c>
      <c r="F36" s="19" t="s">
        <v>30</v>
      </c>
      <c r="G36" s="20">
        <v>4</v>
      </c>
      <c r="H36" s="2" t="s">
        <v>94</v>
      </c>
      <c r="I36" s="6">
        <v>3</v>
      </c>
      <c r="J36" s="24"/>
      <c r="K36" s="26"/>
      <c r="L36" s="27"/>
      <c r="M36" s="27"/>
      <c r="N36" s="27"/>
    </row>
    <row r="37" spans="1:14" ht="15">
      <c r="A37" s="42"/>
      <c r="B37" s="16" t="s">
        <v>22</v>
      </c>
      <c r="C37" s="3">
        <v>4</v>
      </c>
      <c r="D37" s="4" t="s">
        <v>29</v>
      </c>
      <c r="E37" s="3">
        <v>4</v>
      </c>
      <c r="F37" s="2" t="s">
        <v>26</v>
      </c>
      <c r="G37" s="3">
        <v>4</v>
      </c>
      <c r="H37" s="2"/>
      <c r="I37" s="2"/>
      <c r="J37" s="24"/>
      <c r="K37" s="26"/>
      <c r="L37" s="27"/>
      <c r="M37" s="27"/>
      <c r="N37" s="27"/>
    </row>
    <row r="38" spans="1:14" ht="15">
      <c r="A38" s="42"/>
      <c r="B38" s="4" t="s">
        <v>95</v>
      </c>
      <c r="C38" s="3">
        <v>4</v>
      </c>
      <c r="D38" s="5"/>
      <c r="E38" s="7"/>
      <c r="F38" s="4"/>
      <c r="G38" s="3"/>
      <c r="H38" s="5"/>
      <c r="I38" s="10"/>
      <c r="J38" s="24"/>
      <c r="K38" s="26"/>
      <c r="L38" s="27"/>
      <c r="M38" s="27"/>
      <c r="N38" s="27"/>
    </row>
    <row r="39" spans="1:14" ht="15">
      <c r="A39" s="42"/>
      <c r="B39" s="2"/>
      <c r="C39" s="3"/>
      <c r="D39" s="11"/>
      <c r="E39" s="3"/>
      <c r="F39" s="2"/>
      <c r="G39" s="3"/>
      <c r="H39" s="11"/>
      <c r="I39" s="2"/>
      <c r="J39" s="24"/>
      <c r="K39" s="26"/>
      <c r="L39" s="27"/>
      <c r="M39" s="27"/>
      <c r="N39" s="27"/>
    </row>
    <row r="40" spans="1:14" ht="15">
      <c r="A40" s="48"/>
      <c r="B40" s="6" t="s">
        <v>8</v>
      </c>
      <c r="C40" s="3">
        <f>SUM(C35:C39)</f>
        <v>16</v>
      </c>
      <c r="D40" s="6" t="s">
        <v>8</v>
      </c>
      <c r="E40" s="3">
        <f>SUM(E35:E39)</f>
        <v>12</v>
      </c>
      <c r="F40" s="6" t="s">
        <v>8</v>
      </c>
      <c r="G40" s="3">
        <f>SUM(G35:G39)</f>
        <v>12</v>
      </c>
      <c r="H40" s="6" t="s">
        <v>8</v>
      </c>
      <c r="I40" s="6">
        <v>8</v>
      </c>
      <c r="J40" s="25"/>
      <c r="K40" s="26">
        <f>J8+J17+J26+J35</f>
        <v>182</v>
      </c>
      <c r="L40" s="27"/>
      <c r="M40" s="27"/>
      <c r="N40" s="27"/>
    </row>
    <row r="41" spans="1:14" ht="24.75" customHeight="1">
      <c r="A41" s="50" t="s">
        <v>37</v>
      </c>
      <c r="B41" s="50"/>
      <c r="C41" s="50"/>
      <c r="D41" s="50"/>
      <c r="E41" s="50"/>
      <c r="F41" s="50"/>
      <c r="G41" s="50"/>
      <c r="H41" s="50"/>
      <c r="I41" s="50"/>
      <c r="J41" s="50"/>
      <c r="K41" s="27"/>
      <c r="L41" s="27"/>
      <c r="M41" s="27"/>
      <c r="N41" s="27"/>
    </row>
    <row r="42" spans="1:14" ht="17.25" customHeight="1">
      <c r="A42" s="49" t="s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27"/>
      <c r="L42" s="27"/>
      <c r="M42" s="27"/>
      <c r="N42" s="27"/>
    </row>
    <row r="43" spans="1:14" ht="27" customHeight="1">
      <c r="A43" s="51" t="s">
        <v>39</v>
      </c>
      <c r="B43" s="51"/>
      <c r="C43" s="51"/>
      <c r="D43" s="51"/>
      <c r="E43" s="51"/>
      <c r="F43" s="51"/>
      <c r="G43" s="51"/>
      <c r="H43" s="51"/>
      <c r="I43" s="51"/>
      <c r="J43" s="51"/>
      <c r="K43" s="14" t="s">
        <v>84</v>
      </c>
      <c r="L43" s="14"/>
      <c r="M43" s="14"/>
      <c r="N43" s="14"/>
    </row>
    <row r="44" spans="1:10" ht="27.75" customHeight="1">
      <c r="A44" s="49" t="s">
        <v>40</v>
      </c>
      <c r="B44" s="49"/>
      <c r="C44" s="49"/>
      <c r="D44" s="49"/>
      <c r="E44" s="49"/>
      <c r="F44" s="49"/>
      <c r="G44" s="49"/>
      <c r="H44" s="49"/>
      <c r="I44" s="49"/>
      <c r="J44" s="49"/>
    </row>
    <row r="46" spans="1:3" ht="15">
      <c r="A46" s="21" t="s">
        <v>41</v>
      </c>
      <c r="C46" s="21" t="s">
        <v>42</v>
      </c>
    </row>
    <row r="47" spans="1:3" ht="15">
      <c r="A47" s="21" t="s">
        <v>43</v>
      </c>
      <c r="C47" s="21" t="s">
        <v>44</v>
      </c>
    </row>
    <row r="48" spans="1:3" ht="15">
      <c r="A48" s="21" t="s">
        <v>45</v>
      </c>
      <c r="C48" s="21" t="s">
        <v>46</v>
      </c>
    </row>
    <row r="49" spans="1:3" ht="15">
      <c r="A49" s="21" t="s">
        <v>47</v>
      </c>
      <c r="C49" s="21" t="s">
        <v>48</v>
      </c>
    </row>
    <row r="50" spans="1:3" ht="15">
      <c r="A50" s="21" t="s">
        <v>49</v>
      </c>
      <c r="C50" s="21" t="s">
        <v>50</v>
      </c>
    </row>
    <row r="51" spans="1:3" ht="15">
      <c r="A51" s="21" t="s">
        <v>51</v>
      </c>
      <c r="C51" s="21" t="s">
        <v>52</v>
      </c>
    </row>
    <row r="52" spans="1:3" ht="15">
      <c r="A52" s="21" t="s">
        <v>53</v>
      </c>
      <c r="C52" s="21" t="s">
        <v>54</v>
      </c>
    </row>
    <row r="53" spans="1:3" ht="15">
      <c r="A53" s="21" t="s">
        <v>55</v>
      </c>
      <c r="C53" s="21" t="s">
        <v>56</v>
      </c>
    </row>
    <row r="54" spans="1:3" ht="15">
      <c r="A54" s="21" t="s">
        <v>57</v>
      </c>
      <c r="C54" s="21" t="s">
        <v>58</v>
      </c>
    </row>
    <row r="55" spans="1:3" ht="15">
      <c r="A55" s="21" t="s">
        <v>59</v>
      </c>
      <c r="C55" s="21" t="s">
        <v>60</v>
      </c>
    </row>
    <row r="56" spans="1:3" ht="15">
      <c r="A56" s="21" t="s">
        <v>61</v>
      </c>
      <c r="C56" s="21" t="s">
        <v>62</v>
      </c>
    </row>
    <row r="57" spans="1:3" ht="15">
      <c r="A57" s="21" t="s">
        <v>63</v>
      </c>
      <c r="C57" s="21" t="s">
        <v>64</v>
      </c>
    </row>
    <row r="58" spans="1:3" ht="15">
      <c r="A58" s="21" t="s">
        <v>65</v>
      </c>
      <c r="C58" s="21" t="s">
        <v>66</v>
      </c>
    </row>
    <row r="59" spans="1:3" ht="15">
      <c r="A59" s="21" t="s">
        <v>67</v>
      </c>
      <c r="C59" s="21" t="s">
        <v>68</v>
      </c>
    </row>
    <row r="60" spans="1:3" ht="15">
      <c r="A60" s="21" t="s">
        <v>69</v>
      </c>
      <c r="C60" s="21" t="s">
        <v>70</v>
      </c>
    </row>
    <row r="61" spans="1:3" ht="15">
      <c r="A61" s="21" t="s">
        <v>71</v>
      </c>
      <c r="C61" s="21" t="s">
        <v>72</v>
      </c>
    </row>
    <row r="62" spans="1:3" ht="15">
      <c r="A62" s="21" t="s">
        <v>73</v>
      </c>
      <c r="C62" s="21" t="s">
        <v>74</v>
      </c>
    </row>
    <row r="63" spans="1:3" ht="15">
      <c r="A63" s="21" t="s">
        <v>75</v>
      </c>
      <c r="C63" s="21" t="s">
        <v>76</v>
      </c>
    </row>
  </sheetData>
  <sheetProtection/>
  <mergeCells count="76">
    <mergeCell ref="A44:J44"/>
    <mergeCell ref="A41:J41"/>
    <mergeCell ref="K41:N41"/>
    <mergeCell ref="A42:J42"/>
    <mergeCell ref="K42:N42"/>
    <mergeCell ref="A43:J43"/>
    <mergeCell ref="J35:J40"/>
    <mergeCell ref="K35:N35"/>
    <mergeCell ref="K36:N36"/>
    <mergeCell ref="K37:N37"/>
    <mergeCell ref="K38:N38"/>
    <mergeCell ref="K39:N39"/>
    <mergeCell ref="K40:N40"/>
    <mergeCell ref="B32:C32"/>
    <mergeCell ref="H32:I32"/>
    <mergeCell ref="K32:N32"/>
    <mergeCell ref="A33:A40"/>
    <mergeCell ref="B33:C33"/>
    <mergeCell ref="D33:E33"/>
    <mergeCell ref="F33:G33"/>
    <mergeCell ref="H33:I33"/>
    <mergeCell ref="K33:N33"/>
    <mergeCell ref="K34:N34"/>
    <mergeCell ref="K24:N24"/>
    <mergeCell ref="K25:N25"/>
    <mergeCell ref="J26:J31"/>
    <mergeCell ref="K26:N26"/>
    <mergeCell ref="K27:N27"/>
    <mergeCell ref="K28:N28"/>
    <mergeCell ref="K29:N29"/>
    <mergeCell ref="K30:N30"/>
    <mergeCell ref="K31:N31"/>
    <mergeCell ref="A15:A22"/>
    <mergeCell ref="B15:C15"/>
    <mergeCell ref="D15:E15"/>
    <mergeCell ref="F15:G15"/>
    <mergeCell ref="K23:N23"/>
    <mergeCell ref="A24:A31"/>
    <mergeCell ref="B24:C24"/>
    <mergeCell ref="D24:E24"/>
    <mergeCell ref="F24:G24"/>
    <mergeCell ref="H24:I24"/>
    <mergeCell ref="K16:N16"/>
    <mergeCell ref="J17:J22"/>
    <mergeCell ref="K17:N17"/>
    <mergeCell ref="K18:N18"/>
    <mergeCell ref="K19:N19"/>
    <mergeCell ref="K20:N20"/>
    <mergeCell ref="K21:N21"/>
    <mergeCell ref="K22:N22"/>
    <mergeCell ref="K10:N10"/>
    <mergeCell ref="K11:N11"/>
    <mergeCell ref="K12:N12"/>
    <mergeCell ref="K13:N13"/>
    <mergeCell ref="H15:I15"/>
    <mergeCell ref="K15:N15"/>
    <mergeCell ref="B14:C14"/>
    <mergeCell ref="H14:I14"/>
    <mergeCell ref="K14:N14"/>
    <mergeCell ref="A6:A13"/>
    <mergeCell ref="B6:C6"/>
    <mergeCell ref="D6:E6"/>
    <mergeCell ref="F6:G6"/>
    <mergeCell ref="H6:I6"/>
    <mergeCell ref="K6:N6"/>
    <mergeCell ref="K7:N7"/>
    <mergeCell ref="J8:J13"/>
    <mergeCell ref="K8:N8"/>
    <mergeCell ref="K9:N9"/>
    <mergeCell ref="A3:J3"/>
    <mergeCell ref="K3:K5"/>
    <mergeCell ref="L3:L5"/>
    <mergeCell ref="M3:M5"/>
    <mergeCell ref="N3:N5"/>
    <mergeCell ref="A4:J4"/>
    <mergeCell ref="A5:J5"/>
  </mergeCells>
  <printOptions/>
  <pageMargins left="0.7" right="0.7" top="0.75" bottom="0.75" header="0.3" footer="0.3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L.A.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aellis3</dc:creator>
  <cp:keywords/>
  <dc:description/>
  <cp:lastModifiedBy>aellis3</cp:lastModifiedBy>
  <cp:lastPrinted>2011-11-09T17:09:04Z</cp:lastPrinted>
  <dcterms:created xsi:type="dcterms:W3CDTF">2011-09-20T18:54:49Z</dcterms:created>
  <dcterms:modified xsi:type="dcterms:W3CDTF">2011-11-09T17:10:11Z</dcterms:modified>
  <cp:category/>
  <cp:version/>
  <cp:contentType/>
  <cp:contentStatus/>
</cp:coreProperties>
</file>