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kelly17\Desktop\Service\Website\Roadmaps\"/>
    </mc:Choice>
  </mc:AlternateContent>
  <xr:revisionPtr revIDLastSave="0" documentId="13_ncr:1_{0C2CB0A7-9666-4581-BF83-72BBD632A4AB}" xr6:coauthVersionLast="47" xr6:coauthVersionMax="47" xr10:uidLastSave="{00000000-0000-0000-0000-000000000000}"/>
  <bookViews>
    <workbookView xWindow="28680" yWindow="-120" windowWidth="29040" windowHeight="15840" tabRatio="704" firstSheet="3" activeTab="3" xr2:uid="{00000000-000D-0000-FFFF-FFFF00000000}"/>
  </bookViews>
  <sheets>
    <sheet name="Curriculum Map Matrix -SLO" sheetId="2" state="hidden" r:id="rId1"/>
    <sheet name="Comprehensive Assessment Plan" sheetId="1" state="hidden" r:id="rId2"/>
    <sheet name="Curriculum Map Matrix -PLO" sheetId="6" state="hidden" r:id="rId3"/>
    <sheet name="Undergrad Degree Roadmap" sheetId="4" r:id="rId4"/>
    <sheet name="Side-By-Side Course Comparison" sheetId="5" state="hidden" r:id="rId5"/>
    <sheet name="Look it up" sheetId="8" state="hidden" r:id="rId6"/>
    <sheet name="Glossary Item" sheetId="7" state="hidden" r:id="rId7"/>
  </sheets>
  <definedNames>
    <definedName name="_xlnm.Print_Area" localSheetId="1">'Comprehensive Assessment Plan'!$A$1:$K$11</definedName>
    <definedName name="_xlnm.Print_Area" localSheetId="2">'Curriculum Map Matrix -PLO'!$A$1:$L$11</definedName>
    <definedName name="_xlnm.Print_Area" localSheetId="0">'Curriculum Map Matrix -SLO'!$A$1:$K$16</definedName>
    <definedName name="_xlnm.Print_Area" localSheetId="4">'Side-By-Side Course Comparison'!$A$1:$G$61</definedName>
    <definedName name="_xlnm.Print_Area" localSheetId="3">'Undergrad Degree Roadmap'!$A$1:$J$37</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4">'Side-By-Side Course Comparison'!$4:$6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4" l="1"/>
  <c r="B36" i="4"/>
  <c r="I32" i="4"/>
  <c r="G32" i="4"/>
  <c r="B21" i="4"/>
  <c r="B13" i="4"/>
  <c r="C30" i="4" l="1"/>
  <c r="H25" i="4"/>
  <c r="C14" i="4"/>
  <c r="C22" i="4"/>
  <c r="B12" i="8" l="1"/>
  <c r="C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<sst xmlns="http://schemas.openxmlformats.org/spreadsheetml/2006/main" count="684" uniqueCount="320">
  <si>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</si>
  <si>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</si>
  <si>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</si>
  <si>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</si>
  <si>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</si>
  <si>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</si>
  <si>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</si>
  <si>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</si>
  <si>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</si>
  <si>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</si>
  <si>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</si>
  <si>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</si>
  <si>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</si>
  <si>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</si>
  <si>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</si>
  <si>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</si>
  <si>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</si>
  <si>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</si>
  <si>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</si>
  <si>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</si>
  <si>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</si>
  <si>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</si>
  <si>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</si>
  <si>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</si>
  <si>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</si>
  <si>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</si>
  <si>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</si>
  <si>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</si>
  <si>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</si>
  <si>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</si>
  <si>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</si>
  <si>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</si>
  <si>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</si>
  <si>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</si>
  <si>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</si>
  <si>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Units</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</si>
  <si>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</si>
  <si>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</si>
  <si>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</si>
  <si>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</si>
  <si>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</si>
  <si>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</si>
  <si>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</si>
  <si>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</si>
  <si>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</si>
  <si>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</si>
  <si>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</si>
  <si>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</si>
  <si>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</si>
  <si>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</si>
  <si>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</si>
  <si>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4-Year Plan</t>
  </si>
  <si>
    <t>Fall</t>
  </si>
  <si>
    <t>Spring</t>
  </si>
  <si>
    <t>TOTAL</t>
  </si>
  <si>
    <t>Program:</t>
  </si>
  <si>
    <t>units</t>
  </si>
  <si>
    <t>Recommended Course Sequence</t>
  </si>
  <si>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</si>
  <si>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</si>
  <si>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</si>
  <si>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</si>
  <si>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</si>
  <si>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</si>
  <si>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</si>
  <si>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</si>
  <si>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</si>
  <si>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</si>
  <si>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</si>
  <si>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</si>
  <si>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</si>
  <si>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</si>
  <si>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</si>
  <si>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</si>
  <si>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</si>
  <si>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</si>
  <si>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</si>
  <si>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</si>
  <si>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</si>
  <si>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</si>
  <si>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</si>
  <si>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</si>
  <si>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</si>
  <si>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</si>
  <si>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</si>
  <si>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</si>
  <si>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</si>
  <si>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</si>
  <si>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</si>
  <si>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</si>
  <si>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</si>
  <si>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</si>
  <si>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</si>
  <si>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</si>
  <si>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</si>
  <si>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</si>
  <si>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</si>
  <si>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</si>
  <si>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</si>
  <si>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</si>
  <si>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</si>
  <si>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</si>
  <si>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</si>
  <si>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</si>
  <si>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</si>
  <si>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</si>
  <si>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</si>
  <si>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</si>
  <si>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</si>
  <si>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</si>
  <si>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</si>
  <si>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</si>
  <si>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</si>
  <si>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</si>
  <si>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</si>
  <si>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</si>
  <si>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</si>
  <si>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</si>
  <si>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</si>
  <si>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</si>
  <si>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</si>
  <si>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</si>
  <si>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</si>
  <si>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</si>
  <si>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</si>
  <si>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</si>
  <si>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</si>
  <si>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</si>
  <si>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</si>
  <si>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</si>
  <si>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</si>
  <si>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</si>
  <si>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</si>
  <si>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</si>
  <si>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</si>
  <si>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</si>
  <si>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</si>
  <si>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</si>
  <si>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</si>
  <si>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</si>
  <si>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</si>
  <si>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</si>
  <si>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</si>
  <si>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</si>
  <si>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</si>
  <si>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</si>
  <si>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</si>
  <si>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</si>
  <si>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</si>
  <si>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</si>
  <si>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</si>
  <si>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</si>
  <si>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</si>
  <si>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</si>
  <si>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</si>
  <si>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</si>
  <si>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</si>
  <si>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</si>
  <si>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</si>
  <si>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</si>
  <si>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</si>
  <si>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</si>
  <si>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</si>
  <si>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</si>
  <si>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</si>
  <si>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</si>
  <si>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</si>
  <si>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</si>
  <si>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</si>
  <si>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</si>
  <si>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</si>
  <si>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</si>
  <si>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</si>
  <si>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</si>
  <si>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</si>
  <si>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</si>
  <si>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</si>
  <si>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</si>
  <si>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</si>
  <si>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</si>
  <si>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</si>
  <si>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</si>
  <si>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</si>
  <si>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</si>
  <si>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</si>
  <si>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</si>
  <si>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</si>
  <si>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</si>
  <si>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</si>
  <si>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</si>
  <si>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</si>
  <si>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</si>
  <si>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</si>
  <si>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</si>
  <si>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</si>
  <si>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</si>
  <si>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</si>
  <si>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</si>
  <si>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</si>
  <si>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</si>
  <si>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</si>
  <si>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</si>
  <si>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</si>
  <si>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</si>
  <si>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</si>
  <si>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</si>
  <si>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</si>
  <si>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</si>
  <si>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</si>
  <si>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</si>
  <si>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</si>
  <si>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</si>
  <si>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</si>
  <si>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</si>
  <si>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</si>
  <si>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</si>
  <si>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</si>
  <si>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</si>
  <si>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</si>
  <si>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</si>
  <si>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</si>
  <si>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</si>
  <si>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</si>
  <si>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</si>
  <si>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</si>
  <si>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</si>
  <si>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</si>
  <si>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</si>
  <si>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</si>
  <si>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</si>
  <si>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</si>
  <si>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</si>
  <si>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</si>
  <si>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</si>
  <si>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</si>
  <si>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</si>
  <si>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</si>
  <si>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</si>
  <si>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</si>
  <si>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</si>
  <si>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</si>
  <si>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</si>
  <si>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</si>
  <si>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</si>
  <si>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</si>
  <si>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</si>
  <si>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</si>
  <si>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</si>
  <si>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</si>
  <si>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</si>
  <si>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</si>
  <si>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</si>
  <si>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ADT 2-Year Plan</t>
  </si>
  <si>
    <t>Assuming completed prior to transfer:</t>
  </si>
  <si>
    <t>American Institutions</t>
  </si>
  <si>
    <t>LD GE Block A</t>
  </si>
  <si>
    <t>LD GE C1, C2</t>
  </si>
  <si>
    <t>LD GE B4</t>
  </si>
  <si>
    <t>Other Transferrnable Credits</t>
  </si>
  <si>
    <t>LD GE (B1+B2, or B1+B3, or B2+B3)</t>
  </si>
  <si>
    <t>LD GE Block D</t>
  </si>
  <si>
    <t xml:space="preserve">LD GE Block F </t>
  </si>
  <si>
    <t>GE Subjects:</t>
  </si>
  <si>
    <t>Major-Specific Criteria Subjects:</t>
  </si>
  <si>
    <t>Year Two</t>
  </si>
  <si>
    <t xml:space="preserve">Freshman Year </t>
  </si>
  <si>
    <t>Year Three</t>
  </si>
  <si>
    <t>Year Four</t>
  </si>
  <si>
    <t>Total Units:</t>
  </si>
  <si>
    <t>Junior Year</t>
  </si>
  <si>
    <t>Senior Year</t>
  </si>
  <si>
    <t>Total Residence Units:</t>
  </si>
  <si>
    <t>Option 2:</t>
  </si>
  <si>
    <t>Geology</t>
  </si>
  <si>
    <t>GEOL 1500</t>
  </si>
  <si>
    <t>GEOG 2680</t>
  </si>
  <si>
    <t>GEOL 3010</t>
  </si>
  <si>
    <t>GEOL 2520</t>
  </si>
  <si>
    <t>CHEM 1110</t>
  </si>
  <si>
    <t>GEOL 3600</t>
  </si>
  <si>
    <t>GE (AM) US Constitution</t>
  </si>
  <si>
    <t>GEOL 4100</t>
  </si>
  <si>
    <t>GEOL 4300</t>
  </si>
  <si>
    <t>GEOL 4010</t>
  </si>
  <si>
    <t>GEOL 4840</t>
  </si>
  <si>
    <t>GEOL 4600</t>
  </si>
  <si>
    <t>Effective Fall 2023</t>
  </si>
  <si>
    <t>Environmental Geology</t>
  </si>
  <si>
    <t>MATH 2120 or BIOL 3000</t>
  </si>
  <si>
    <t>GEOL 4870</t>
  </si>
  <si>
    <t xml:space="preserve">Geology </t>
  </si>
  <si>
    <t>CHEM 1100 and 1110</t>
  </si>
  <si>
    <t>GE(AM) US History</t>
  </si>
  <si>
    <t>GE B4: MATH 2110</t>
  </si>
  <si>
    <t>MATH 2110 and 2120</t>
  </si>
  <si>
    <t>BIOL 1200 or PHYS 1200 (add)</t>
  </si>
  <si>
    <t>GE LD B1: GEOL 1500</t>
  </si>
  <si>
    <t>GE LD A3</t>
  </si>
  <si>
    <t>GE LD A2</t>
  </si>
  <si>
    <t>GE LD F</t>
  </si>
  <si>
    <t>GE LD A1</t>
  </si>
  <si>
    <t xml:space="preserve">GE LD C2 </t>
  </si>
  <si>
    <t>GE E: NSS1001</t>
  </si>
  <si>
    <t>GE LD C1</t>
  </si>
  <si>
    <t>BIOL 1100 or PHYS 1200</t>
  </si>
  <si>
    <t>5 or 4</t>
  </si>
  <si>
    <t>GE UD B GEOL 3120 or GEOL 3330</t>
  </si>
  <si>
    <t>GE UD C</t>
  </si>
  <si>
    <t>GE UD D</t>
  </si>
  <si>
    <t>GEOL 4220 (GWAR)</t>
  </si>
  <si>
    <t>GEOL Elective</t>
  </si>
  <si>
    <t xml:space="preserve">BIOL 1200 or PHYS 1200 </t>
  </si>
  <si>
    <t>0 or 1</t>
  </si>
  <si>
    <t>CHEM 1100</t>
  </si>
  <si>
    <t>GE LD D(d) GEOG 1550</t>
  </si>
  <si>
    <t>GE LD B2</t>
  </si>
  <si>
    <t>0-1</t>
  </si>
  <si>
    <t xml:space="preserve">GEOG 1550 (rec) </t>
  </si>
  <si>
    <t xml:space="preserve">MATH 2120 or BIOL 3000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</si>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</sst>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b/>
      <sz val="14"/>
      <color rgb="FF0033CC"/>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
      <b/>
      <sz val="12"/>
      <color rgb="FFFF0000"/>
      <name val="Calibri"/>
      <family val="2"/>
    </font>
    <font>
      <b/>
      <sz val="12"/>
      <color rgb="FFFF0000"/>
      <name val="Calibri"/>
      <family val="2"/>
      <scheme val="minor"/>
    </font>
    <font>
      <sz val="8"/>
      <name val="Calibri"/>
      <family val="2"/>
      <scheme val="minor"/>
    </font>
    <font>
      <sz val="12"/>
      <name val="Calibri"/>
      <family val="2"/>
    </font>
  </fonts>
  <fills count="20">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FF2CC"/>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s>
  <borders count="79">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31" fillId="0" borderId="0" applyNumberFormat="0" applyFill="0" applyBorder="0" applyAlignment="0" applyProtection="0"/>
    <xf numFmtId="0" fontId="50" fillId="13" borderId="0" applyNumberFormat="0" applyBorder="0" applyAlignment="0" applyProtection="0"/>
  </cellStyleXfs>
  <cellXfs count="270">
    <xf numFmtId="0" fontId="0" fillId="0" borderId="0" xfId="0"/>
    <xf numFmtId="0" fontId="0" fillId="0" borderId="0" xfId="0" applyFont="1"/>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6" xfId="0" applyBorder="1"/>
    <xf numFmtId="0" fontId="0" fillId="0" borderId="0" xfId="0" applyAlignment="1"/>
    <xf numFmtId="0" fontId="0" fillId="0" borderId="17" xfId="0" applyBorder="1"/>
    <xf numFmtId="0" fontId="9" fillId="0" borderId="19" xfId="0" applyFont="1" applyBorder="1" applyAlignment="1">
      <alignment vertical="top"/>
    </xf>
    <xf numFmtId="0" fontId="0" fillId="0" borderId="20" xfId="0" applyBorder="1"/>
    <xf numFmtId="0" fontId="0" fillId="0" borderId="21" xfId="0" applyBorder="1" applyAlignment="1"/>
    <xf numFmtId="0" fontId="0" fillId="0" borderId="22" xfId="0" applyBorder="1"/>
    <xf numFmtId="0" fontId="2" fillId="0" borderId="1" xfId="0" applyFont="1" applyBorder="1" applyAlignment="1">
      <alignment vertical="center" wrapText="1"/>
    </xf>
    <xf numFmtId="0" fontId="9" fillId="0" borderId="25" xfId="0" applyFont="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7" borderId="36"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38" xfId="0" applyFont="1" applyFill="1" applyBorder="1" applyAlignment="1">
      <alignment horizontal="center" vertical="center" wrapText="1"/>
    </xf>
    <xf numFmtId="0" fontId="17" fillId="0" borderId="6" xfId="0" applyFont="1" applyBorder="1" applyAlignment="1">
      <alignment horizontal="right"/>
    </xf>
    <xf numFmtId="0" fontId="13" fillId="9" borderId="12" xfId="0" applyFont="1" applyFill="1" applyBorder="1" applyAlignment="1" applyProtection="1">
      <alignment vertical="center" wrapText="1"/>
      <protection locked="0"/>
    </xf>
    <xf numFmtId="0" fontId="13" fillId="9" borderId="41" xfId="0" applyFont="1" applyFill="1" applyBorder="1" applyAlignment="1" applyProtection="1">
      <alignment horizontal="center" vertical="center" wrapText="1"/>
      <protection locked="0"/>
    </xf>
    <xf numFmtId="0" fontId="13" fillId="9" borderId="13" xfId="0" applyFont="1" applyFill="1" applyBorder="1" applyAlignment="1" applyProtection="1">
      <alignment vertical="center" wrapText="1"/>
      <protection locked="0"/>
    </xf>
    <xf numFmtId="0" fontId="13" fillId="9" borderId="43" xfId="0" applyFont="1" applyFill="1" applyBorder="1" applyAlignment="1" applyProtection="1">
      <alignment horizontal="center" vertical="center" wrapText="1"/>
      <protection locked="0"/>
    </xf>
    <xf numFmtId="0" fontId="13" fillId="10" borderId="13" xfId="0" applyFont="1" applyFill="1" applyBorder="1" applyAlignment="1" applyProtection="1">
      <alignment vertical="center" wrapText="1"/>
      <protection locked="0"/>
    </xf>
    <xf numFmtId="0" fontId="13" fillId="10" borderId="43" xfId="0" applyFont="1" applyFill="1" applyBorder="1" applyAlignment="1" applyProtection="1">
      <alignment horizontal="center" vertical="center" wrapText="1"/>
      <protection locked="0"/>
    </xf>
    <xf numFmtId="0" fontId="13" fillId="9" borderId="14" xfId="0" applyFont="1" applyFill="1" applyBorder="1" applyAlignment="1" applyProtection="1">
      <alignment vertical="center" wrapText="1"/>
      <protection locked="0"/>
    </xf>
    <xf numFmtId="0" fontId="13" fillId="9" borderId="33" xfId="0" applyFont="1" applyFill="1" applyBorder="1" applyAlignment="1" applyProtection="1">
      <alignment horizontal="center" vertical="center" wrapText="1"/>
      <protection locked="0"/>
    </xf>
    <xf numFmtId="0" fontId="13" fillId="10" borderId="14" xfId="0" applyFont="1" applyFill="1" applyBorder="1" applyAlignment="1" applyProtection="1">
      <alignment vertical="center" wrapText="1"/>
      <protection locked="0"/>
    </xf>
    <xf numFmtId="0" fontId="13" fillId="10" borderId="33" xfId="0" applyFont="1" applyFill="1" applyBorder="1" applyAlignment="1" applyProtection="1">
      <alignment horizontal="center" vertical="center" wrapText="1"/>
      <protection locked="0"/>
    </xf>
    <xf numFmtId="0" fontId="8" fillId="9" borderId="2" xfId="0" applyFont="1" applyFill="1" applyBorder="1" applyAlignment="1" applyProtection="1">
      <alignment horizontal="center" vertical="center" wrapText="1"/>
    </xf>
    <xf numFmtId="0" fontId="8" fillId="10" borderId="2" xfId="0" applyFont="1" applyFill="1" applyBorder="1" applyAlignment="1" applyProtection="1">
      <alignment horizontal="center" vertical="center" wrapText="1"/>
    </xf>
    <xf numFmtId="0" fontId="8" fillId="8" borderId="10" xfId="0" applyFont="1" applyFill="1" applyBorder="1" applyAlignment="1" applyProtection="1"/>
    <xf numFmtId="0" fontId="5" fillId="9" borderId="45" xfId="0" applyFont="1" applyFill="1" applyBorder="1" applyAlignment="1" applyProtection="1">
      <alignment horizontal="right" vertical="center" wrapText="1"/>
    </xf>
    <xf numFmtId="0" fontId="19" fillId="9" borderId="44" xfId="0" applyFont="1" applyFill="1" applyBorder="1" applyAlignment="1" applyProtection="1">
      <alignment horizontal="center" vertical="center" wrapText="1"/>
    </xf>
    <xf numFmtId="0" fontId="5" fillId="10" borderId="45" xfId="0" applyFont="1" applyFill="1" applyBorder="1" applyAlignment="1" applyProtection="1">
      <alignment horizontal="right" vertical="center" wrapText="1"/>
    </xf>
    <xf numFmtId="0" fontId="19" fillId="10" borderId="44" xfId="0" applyFont="1" applyFill="1" applyBorder="1" applyAlignment="1" applyProtection="1">
      <alignment horizontal="center" vertical="center" wrapText="1"/>
    </xf>
    <xf numFmtId="0" fontId="5" fillId="9" borderId="28" xfId="0" applyFont="1" applyFill="1" applyBorder="1" applyAlignment="1" applyProtection="1">
      <alignment horizontal="right" vertical="center" wrapText="1"/>
    </xf>
    <xf numFmtId="0" fontId="19" fillId="9" borderId="24" xfId="0" applyFont="1" applyFill="1" applyBorder="1" applyAlignment="1" applyProtection="1">
      <alignment horizontal="center" vertical="center" wrapText="1"/>
    </xf>
    <xf numFmtId="0" fontId="5" fillId="10" borderId="28" xfId="0" applyFont="1" applyFill="1" applyBorder="1" applyAlignment="1" applyProtection="1">
      <alignment horizontal="right" vertical="center" wrapText="1"/>
    </xf>
    <xf numFmtId="0" fontId="19" fillId="10" borderId="24" xfId="0" applyFont="1" applyFill="1" applyBorder="1" applyAlignment="1" applyProtection="1">
      <alignment horizontal="center" vertical="center" wrapText="1"/>
    </xf>
    <xf numFmtId="0" fontId="8" fillId="8" borderId="9" xfId="0" applyFont="1" applyFill="1" applyBorder="1" applyAlignment="1" applyProtection="1">
      <alignment vertical="center" wrapText="1"/>
    </xf>
    <xf numFmtId="0" fontId="8" fillId="8" borderId="10" xfId="0" applyFont="1" applyFill="1" applyBorder="1" applyAlignment="1" applyProtection="1">
      <alignment vertical="center" wrapText="1"/>
    </xf>
    <xf numFmtId="0" fontId="18" fillId="0" borderId="2" xfId="0" applyFont="1" applyBorder="1" applyAlignment="1" applyProtection="1">
      <alignment horizontal="center" vertical="center" wrapText="1"/>
    </xf>
    <xf numFmtId="0" fontId="9" fillId="0" borderId="17" xfId="0" applyFont="1" applyBorder="1" applyAlignment="1">
      <alignment vertical="center"/>
    </xf>
    <xf numFmtId="0" fontId="17" fillId="0" borderId="2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7"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0" fillId="0" borderId="0" xfId="0" applyFont="1" applyFill="1" applyBorder="1" applyAlignment="1">
      <alignment vertical="center" wrapText="1"/>
    </xf>
    <xf numFmtId="0" fontId="0" fillId="0" borderId="0" xfId="0" applyFill="1" applyBorder="1" applyAlignment="1"/>
    <xf numFmtId="0" fontId="29" fillId="0" borderId="0" xfId="0" applyFont="1" applyFill="1" applyBorder="1" applyAlignment="1">
      <alignment vertical="center" wrapText="1"/>
    </xf>
    <xf numFmtId="0" fontId="9" fillId="0" borderId="0" xfId="0" applyFont="1" applyFill="1" applyBorder="1" applyAlignment="1">
      <alignment vertical="center"/>
    </xf>
    <xf numFmtId="0" fontId="42" fillId="0" borderId="6" xfId="0" applyFont="1" applyBorder="1" applyAlignment="1">
      <alignment vertical="center"/>
    </xf>
    <xf numFmtId="0" fontId="42" fillId="0" borderId="18" xfId="0" applyFont="1" applyBorder="1" applyAlignment="1">
      <alignment vertical="top"/>
    </xf>
    <xf numFmtId="0" fontId="48" fillId="0" borderId="0" xfId="0" applyFont="1" applyFill="1" applyBorder="1" applyAlignment="1">
      <alignment vertical="center"/>
    </xf>
    <xf numFmtId="0" fontId="49" fillId="0" borderId="47" xfId="0" applyFont="1" applyBorder="1" applyAlignment="1">
      <alignment horizontal="left" vertical="center"/>
    </xf>
    <xf numFmtId="0" fontId="0" fillId="4" borderId="0" xfId="0" applyFill="1"/>
    <xf numFmtId="49" fontId="56" fillId="0" borderId="0" xfId="0" applyNumberFormat="1" applyFont="1" applyAlignment="1">
      <alignment horizontal="left" vertical="top" wrapText="1"/>
    </xf>
    <xf numFmtId="0" fontId="0" fillId="15" borderId="0" xfId="0" applyFill="1" applyAlignment="1"/>
    <xf numFmtId="0" fontId="0" fillId="4" borderId="0" xfId="0" applyFill="1" applyAlignment="1"/>
    <xf numFmtId="0" fontId="0" fillId="4" borderId="0" xfId="0" applyFill="1" applyProtection="1"/>
    <xf numFmtId="0" fontId="0" fillId="0" borderId="0" xfId="0" applyProtection="1"/>
    <xf numFmtId="0" fontId="20" fillId="4" borderId="0" xfId="0" applyFont="1" applyFill="1" applyProtection="1"/>
    <xf numFmtId="0" fontId="20" fillId="0" borderId="0" xfId="0" applyFont="1" applyProtection="1"/>
    <xf numFmtId="0" fontId="8" fillId="8" borderId="9" xfId="0" applyFont="1" applyFill="1" applyBorder="1" applyAlignment="1" applyProtection="1"/>
    <xf numFmtId="0" fontId="20" fillId="4" borderId="0" xfId="0" applyFont="1" applyFill="1" applyAlignment="1" applyProtection="1"/>
    <xf numFmtId="0" fontId="20" fillId="0" borderId="0" xfId="0" applyFont="1" applyAlignment="1" applyProtection="1"/>
    <xf numFmtId="0" fontId="56" fillId="16" borderId="0" xfId="0" applyFont="1" applyFill="1" applyAlignment="1">
      <alignment horizontal="left" vertical="top"/>
    </xf>
    <xf numFmtId="0" fontId="56" fillId="0" borderId="0" xfId="0" applyFont="1" applyAlignment="1">
      <alignment horizontal="left" vertical="top"/>
    </xf>
    <xf numFmtId="0" fontId="64" fillId="15" borderId="0" xfId="0" applyFont="1" applyFill="1" applyAlignment="1">
      <alignment horizontal="left" vertical="top"/>
    </xf>
    <xf numFmtId="0" fontId="65" fillId="15" borderId="0" xfId="0" applyFont="1" applyFill="1" applyAlignment="1">
      <alignment horizontal="left" vertical="top" wrapText="1"/>
    </xf>
    <xf numFmtId="0" fontId="65" fillId="15" borderId="0" xfId="0" applyFont="1" applyFill="1" applyAlignment="1">
      <alignment horizontal="left" vertical="top"/>
    </xf>
    <xf numFmtId="0" fontId="67" fillId="15" borderId="0" xfId="0" applyFont="1" applyFill="1" applyAlignment="1">
      <alignment horizontal="left" vertical="top"/>
    </xf>
    <xf numFmtId="0" fontId="57" fillId="15" borderId="0" xfId="0" applyFont="1" applyFill="1" applyAlignment="1">
      <alignment horizontal="left" vertical="top" wrapText="1"/>
    </xf>
    <xf numFmtId="0" fontId="56" fillId="15" borderId="0" xfId="0" applyFont="1" applyFill="1" applyAlignment="1">
      <alignment horizontal="left" vertical="top" wrapText="1"/>
    </xf>
    <xf numFmtId="0" fontId="56" fillId="15" borderId="0" xfId="0" applyFont="1" applyFill="1" applyAlignment="1">
      <alignment horizontal="left" vertical="top"/>
    </xf>
    <xf numFmtId="0" fontId="57" fillId="0" borderId="0" xfId="0" applyFont="1" applyAlignment="1">
      <alignment horizontal="left" vertical="top" wrapText="1"/>
    </xf>
    <xf numFmtId="0" fontId="56" fillId="0" borderId="0" xfId="0" applyFont="1" applyAlignment="1">
      <alignment horizontal="left" vertical="top" wrapText="1"/>
    </xf>
    <xf numFmtId="0" fontId="0" fillId="15" borderId="0" xfId="0" applyFill="1" applyAlignment="1">
      <alignment vertical="top"/>
    </xf>
    <xf numFmtId="0" fontId="51" fillId="15" borderId="0" xfId="0" applyFont="1" applyFill="1" applyAlignment="1">
      <alignment vertical="top"/>
    </xf>
    <xf numFmtId="0" fontId="63" fillId="15" borderId="0" xfId="0" applyFont="1" applyFill="1" applyAlignment="1">
      <alignment horizontal="right" vertical="top"/>
    </xf>
    <xf numFmtId="0" fontId="0" fillId="18" borderId="0" xfId="0" applyFill="1" applyAlignment="1">
      <alignment vertical="top"/>
    </xf>
    <xf numFmtId="0" fontId="52" fillId="15" borderId="0" xfId="0" applyFont="1" applyFill="1" applyAlignment="1">
      <alignment vertical="top"/>
    </xf>
    <xf numFmtId="0" fontId="66" fillId="15" borderId="0" xfId="0" applyFont="1" applyFill="1" applyAlignment="1">
      <alignment horizontal="left" vertical="top"/>
    </xf>
    <xf numFmtId="0" fontId="68" fillId="15" borderId="0" xfId="0" applyFont="1" applyFill="1" applyAlignment="1">
      <alignment vertical="top"/>
    </xf>
    <xf numFmtId="0" fontId="69" fillId="15" borderId="0" xfId="0" applyFont="1" applyFill="1" applyAlignment="1"/>
    <xf numFmtId="0" fontId="69" fillId="15" borderId="0" xfId="0" applyFont="1" applyFill="1" applyAlignment="1">
      <alignment horizontal="center"/>
    </xf>
    <xf numFmtId="0" fontId="0" fillId="15" borderId="0" xfId="0" applyFill="1" applyAlignment="1">
      <alignmen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70" fillId="3" borderId="1" xfId="0" applyFont="1" applyFill="1" applyBorder="1" applyAlignment="1">
      <alignment horizontal="center" vertical="center" wrapText="1"/>
    </xf>
    <xf numFmtId="0" fontId="71" fillId="3" borderId="1"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31" fillId="4" borderId="0" xfId="1" applyFill="1" applyProtection="1"/>
    <xf numFmtId="0" fontId="34" fillId="14" borderId="0" xfId="0" applyFont="1" applyFill="1" applyBorder="1" applyAlignment="1" applyProtection="1">
      <alignment horizontal="left" indent="3"/>
    </xf>
    <xf numFmtId="0" fontId="0" fillId="14" borderId="0" xfId="0" applyFill="1" applyProtection="1"/>
    <xf numFmtId="0" fontId="0" fillId="11" borderId="52" xfId="0" applyFill="1" applyBorder="1" applyAlignment="1" applyProtection="1">
      <alignment horizontal="center" vertical="center" wrapText="1"/>
      <protection locked="0"/>
    </xf>
    <xf numFmtId="0" fontId="0" fillId="11" borderId="53" xfId="0" applyFill="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5" xfId="0" applyFont="1" applyBorder="1" applyAlignment="1" applyProtection="1">
      <alignment horizontal="center" vertical="center" wrapText="1"/>
      <protection locked="0"/>
    </xf>
    <xf numFmtId="0" fontId="37" fillId="0" borderId="56" xfId="0" applyFont="1" applyBorder="1" applyAlignment="1" applyProtection="1">
      <alignment horizontal="center" vertical="center" wrapText="1"/>
      <protection locked="0"/>
    </xf>
    <xf numFmtId="0" fontId="38" fillId="0" borderId="51" xfId="0" applyFont="1" applyBorder="1" applyAlignment="1" applyProtection="1">
      <alignment horizontal="left" vertical="top" wrapText="1"/>
      <protection locked="0"/>
    </xf>
    <xf numFmtId="0" fontId="38" fillId="0" borderId="54" xfId="0" applyFont="1" applyBorder="1" applyAlignment="1" applyProtection="1">
      <alignment horizontal="left" vertical="top" wrapText="1"/>
      <protection locked="0"/>
    </xf>
    <xf numFmtId="0" fontId="47" fillId="4" borderId="0" xfId="1" applyFont="1" applyFill="1" applyAlignment="1" applyProtection="1">
      <alignment horizontal="left" vertical="center"/>
    </xf>
    <xf numFmtId="0" fontId="34" fillId="4" borderId="0" xfId="0" applyFont="1" applyFill="1" applyBorder="1" applyAlignment="1" applyProtection="1">
      <alignment horizontal="left" indent="3"/>
    </xf>
    <xf numFmtId="0" fontId="39" fillId="4" borderId="0" xfId="0" applyFont="1" applyFill="1" applyAlignment="1" applyProtection="1">
      <alignment horizontal="left" vertical="center" indent="1"/>
    </xf>
    <xf numFmtId="0" fontId="33" fillId="4" borderId="0" xfId="0" applyFont="1" applyFill="1" applyAlignment="1" applyProtection="1">
      <alignment horizontal="left" vertical="center" indent="1"/>
    </xf>
    <xf numFmtId="0" fontId="76" fillId="0" borderId="0" xfId="0" applyFont="1" applyProtection="1"/>
    <xf numFmtId="0" fontId="0" fillId="0" borderId="0" xfId="0" applyAlignment="1">
      <alignment vertical="top"/>
    </xf>
    <xf numFmtId="0" fontId="77" fillId="0" borderId="0" xfId="0" applyFont="1" applyAlignment="1"/>
    <xf numFmtId="0" fontId="12" fillId="0" borderId="12" xfId="0" applyFont="1" applyBorder="1" applyAlignment="1" applyProtection="1">
      <alignment horizontal="left" vertical="top" wrapText="1"/>
      <protection locked="0"/>
    </xf>
    <xf numFmtId="0" fontId="12" fillId="0" borderId="40" xfId="0" applyFont="1" applyBorder="1" applyAlignment="1" applyProtection="1">
      <alignment horizontal="left" vertical="top" wrapText="1"/>
      <protection locked="0"/>
    </xf>
    <xf numFmtId="0" fontId="12" fillId="0" borderId="41"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33" xfId="0" applyFont="1" applyBorder="1" applyAlignment="1" applyProtection="1">
      <alignment horizontal="left" vertical="top" wrapText="1"/>
      <protection locked="0"/>
    </xf>
    <xf numFmtId="0" fontId="0" fillId="0" borderId="0" xfId="0" applyProtection="1">
      <protection locked="0"/>
    </xf>
    <xf numFmtId="0" fontId="2" fillId="0" borderId="21" xfId="0" applyFont="1" applyBorder="1" applyAlignment="1">
      <alignment vertical="center"/>
    </xf>
    <xf numFmtId="0" fontId="43" fillId="0" borderId="70" xfId="0" applyFont="1" applyBorder="1" applyAlignment="1">
      <alignment vertical="center"/>
    </xf>
    <xf numFmtId="0" fontId="45" fillId="0" borderId="0" xfId="0" applyFont="1" applyBorder="1" applyAlignment="1" applyProtection="1">
      <alignment vertical="top"/>
      <protection locked="0"/>
    </xf>
    <xf numFmtId="0" fontId="6" fillId="0" borderId="72" xfId="0" applyFont="1" applyBorder="1" applyAlignment="1" applyProtection="1">
      <alignment wrapText="1"/>
      <protection locked="0"/>
    </xf>
    <xf numFmtId="0" fontId="6" fillId="0" borderId="46" xfId="0" applyFont="1" applyBorder="1" applyAlignment="1" applyProtection="1">
      <alignment wrapText="1"/>
      <protection locked="0"/>
    </xf>
    <xf numFmtId="0" fontId="10" fillId="4" borderId="74" xfId="0" applyFont="1" applyFill="1" applyBorder="1" applyAlignment="1">
      <alignment horizontal="left" vertical="top" wrapText="1"/>
    </xf>
    <xf numFmtId="0" fontId="7" fillId="4" borderId="75" xfId="0" applyFont="1" applyFill="1" applyBorder="1" applyAlignment="1" applyProtection="1">
      <alignment horizontal="left" vertical="top" wrapText="1"/>
      <protection locked="0"/>
    </xf>
    <xf numFmtId="0" fontId="6" fillId="4" borderId="75" xfId="0" applyFont="1" applyFill="1" applyBorder="1" applyAlignment="1" applyProtection="1">
      <alignment horizontal="left" vertical="top" wrapText="1"/>
      <protection locked="0"/>
    </xf>
    <xf numFmtId="0" fontId="20" fillId="4" borderId="0" xfId="0" applyFont="1" applyFill="1" applyAlignment="1">
      <alignment horizontal="left" vertical="top" wrapText="1"/>
    </xf>
    <xf numFmtId="0" fontId="31" fillId="4" borderId="0" xfId="1" applyFill="1" applyAlignment="1">
      <alignment horizontal="left" vertical="top" indent="2"/>
    </xf>
    <xf numFmtId="0" fontId="57" fillId="0" borderId="0" xfId="0" applyFont="1" applyAlignment="1" applyProtection="1">
      <alignment horizontal="left" vertical="top" wrapText="1"/>
    </xf>
    <xf numFmtId="0" fontId="56" fillId="0" borderId="0" xfId="0" applyFont="1" applyAlignment="1" applyProtection="1">
      <alignment horizontal="left" vertical="top" wrapText="1"/>
    </xf>
    <xf numFmtId="14" fontId="56" fillId="0" borderId="0" xfId="0" applyNumberFormat="1" applyFont="1" applyAlignment="1" applyProtection="1">
      <alignment horizontal="left" vertical="top"/>
    </xf>
    <xf numFmtId="0" fontId="56" fillId="0" borderId="0" xfId="0" applyFont="1" applyAlignment="1" applyProtection="1">
      <alignment horizontal="left" vertical="top"/>
    </xf>
    <xf numFmtId="0" fontId="60" fillId="0" borderId="0" xfId="0" applyFont="1" applyAlignment="1" applyProtection="1">
      <alignment horizontal="left" vertical="top"/>
    </xf>
    <xf numFmtId="49" fontId="57" fillId="0" borderId="0" xfId="0" applyNumberFormat="1" applyFont="1" applyAlignment="1" applyProtection="1">
      <alignment horizontal="left" vertical="top" wrapText="1"/>
    </xf>
    <xf numFmtId="49" fontId="56" fillId="0" borderId="0" xfId="0" applyNumberFormat="1" applyFont="1" applyAlignment="1" applyProtection="1">
      <alignment horizontal="left" vertical="top" wrapText="1"/>
    </xf>
    <xf numFmtId="0" fontId="57" fillId="0" borderId="68" xfId="0" applyFont="1" applyBorder="1" applyAlignment="1" applyProtection="1">
      <alignment horizontal="left" vertical="top" wrapText="1"/>
    </xf>
    <xf numFmtId="0" fontId="56" fillId="0" borderId="68" xfId="0" applyFont="1" applyBorder="1" applyAlignment="1" applyProtection="1">
      <alignment horizontal="left" vertical="top" wrapText="1"/>
    </xf>
    <xf numFmtId="14" fontId="56" fillId="0" borderId="68" xfId="0" applyNumberFormat="1" applyFont="1" applyBorder="1" applyAlignment="1" applyProtection="1">
      <alignment horizontal="left" vertical="top"/>
    </xf>
    <xf numFmtId="0" fontId="56" fillId="0" borderId="68" xfId="0" applyFont="1" applyBorder="1" applyAlignment="1" applyProtection="1">
      <alignment horizontal="left" vertical="top"/>
    </xf>
    <xf numFmtId="0" fontId="8" fillId="8" borderId="10" xfId="0" applyFont="1" applyFill="1" applyBorder="1" applyAlignment="1" applyProtection="1">
      <alignment wrapText="1"/>
    </xf>
    <xf numFmtId="0" fontId="8" fillId="8" borderId="2" xfId="0" applyFont="1" applyFill="1" applyBorder="1" applyAlignment="1" applyProtection="1">
      <alignment wrapText="1"/>
    </xf>
    <xf numFmtId="0" fontId="83" fillId="8" borderId="10" xfId="0" applyFont="1" applyFill="1" applyBorder="1" applyAlignment="1" applyProtection="1">
      <alignment horizontal="right" vertical="center"/>
    </xf>
    <xf numFmtId="0" fontId="20" fillId="0" borderId="10" xfId="0" applyFont="1" applyBorder="1" applyAlignment="1" applyProtection="1"/>
    <xf numFmtId="0" fontId="83" fillId="8" borderId="10" xfId="0" applyFont="1" applyFill="1" applyBorder="1" applyAlignment="1" applyProtection="1">
      <alignment horizontal="right" vertical="center" wrapText="1"/>
    </xf>
    <xf numFmtId="0" fontId="18" fillId="8" borderId="10" xfId="0" applyFont="1" applyFill="1" applyBorder="1" applyAlignment="1" applyProtection="1">
      <alignment horizontal="right"/>
    </xf>
    <xf numFmtId="0" fontId="20" fillId="0" borderId="0" xfId="0" applyFont="1" applyFill="1" applyAlignment="1" applyProtection="1"/>
    <xf numFmtId="0" fontId="20" fillId="0" borderId="0" xfId="0" applyFont="1" applyFill="1" applyProtection="1"/>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wrapText="1"/>
      <protection locked="0"/>
    </xf>
    <xf numFmtId="0" fontId="4" fillId="0" borderId="77" xfId="0" applyFont="1" applyFill="1" applyBorder="1" applyAlignment="1" applyProtection="1">
      <alignment horizontal="left" vertical="center" wrapText="1"/>
      <protection locked="0"/>
    </xf>
    <xf numFmtId="0" fontId="0" fillId="0" borderId="77" xfId="0" applyFill="1" applyBorder="1" applyAlignment="1">
      <alignment horizontal="center"/>
    </xf>
    <xf numFmtId="0" fontId="0" fillId="0" borderId="77" xfId="0" applyFill="1" applyBorder="1" applyAlignment="1">
      <alignment horizontal="left" vertical="center"/>
    </xf>
    <xf numFmtId="0" fontId="4" fillId="0" borderId="77" xfId="0" applyFont="1" applyFill="1" applyBorder="1" applyAlignment="1" applyProtection="1">
      <alignment horizontal="left" vertical="center"/>
      <protection locked="0"/>
    </xf>
    <xf numFmtId="0" fontId="0" fillId="0" borderId="78" xfId="0" applyFill="1" applyBorder="1" applyAlignment="1">
      <alignment horizontal="left" vertical="center"/>
    </xf>
    <xf numFmtId="0" fontId="0" fillId="0" borderId="78" xfId="0" applyFill="1" applyBorder="1" applyAlignment="1">
      <alignment horizontal="center"/>
    </xf>
    <xf numFmtId="0" fontId="0" fillId="19" borderId="34" xfId="0" applyFill="1" applyBorder="1" applyAlignment="1">
      <alignment horizontal="left" vertical="center"/>
    </xf>
    <xf numFmtId="0" fontId="0" fillId="19" borderId="35" xfId="0" applyFill="1" applyBorder="1" applyAlignment="1">
      <alignment horizontal="center"/>
    </xf>
    <xf numFmtId="0" fontId="0" fillId="19" borderId="34" xfId="0" applyFill="1" applyBorder="1" applyAlignment="1">
      <alignment vertical="center"/>
    </xf>
    <xf numFmtId="0" fontId="0" fillId="0" borderId="13" xfId="0" applyFill="1" applyBorder="1" applyAlignment="1">
      <alignment vertical="center"/>
    </xf>
    <xf numFmtId="0" fontId="0" fillId="0" borderId="43" xfId="0" applyFill="1" applyBorder="1" applyAlignment="1">
      <alignment horizontal="center"/>
    </xf>
    <xf numFmtId="0" fontId="0" fillId="0" borderId="13" xfId="0" applyFill="1" applyBorder="1" applyAlignment="1">
      <alignment horizontal="left" vertical="center"/>
    </xf>
    <xf numFmtId="0" fontId="0" fillId="0" borderId="33" xfId="0" applyFill="1" applyBorder="1" applyAlignment="1">
      <alignment horizontal="center"/>
    </xf>
    <xf numFmtId="0" fontId="0" fillId="19" borderId="14" xfId="0" applyFill="1" applyBorder="1" applyAlignment="1">
      <alignment horizontal="left" vertical="center"/>
    </xf>
    <xf numFmtId="0" fontId="0" fillId="0" borderId="0" xfId="0" applyFill="1" applyProtection="1"/>
    <xf numFmtId="0" fontId="13" fillId="0" borderId="10" xfId="0" applyFont="1" applyFill="1" applyBorder="1" applyAlignment="1" applyProtection="1">
      <alignment vertical="center" wrapText="1"/>
      <protection locked="0"/>
    </xf>
    <xf numFmtId="0" fontId="8" fillId="8" borderId="8" xfId="0" applyFont="1" applyFill="1" applyBorder="1" applyAlignment="1" applyProtection="1"/>
    <xf numFmtId="0" fontId="8" fillId="8" borderId="1" xfId="0" applyFont="1" applyFill="1" applyBorder="1" applyAlignment="1" applyProtection="1">
      <alignment wrapText="1"/>
    </xf>
    <xf numFmtId="0" fontId="8" fillId="9" borderId="5"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8" fillId="8" borderId="10"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76" xfId="0" applyFont="1" applyFill="1" applyBorder="1" applyAlignment="1" applyProtection="1">
      <alignment horizontal="left"/>
    </xf>
    <xf numFmtId="0" fontId="8" fillId="8" borderId="9" xfId="0" applyFont="1" applyFill="1" applyBorder="1" applyAlignment="1" applyProtection="1">
      <alignment horizontal="left"/>
    </xf>
    <xf numFmtId="0" fontId="8" fillId="8" borderId="8" xfId="0" applyFont="1" applyFill="1" applyBorder="1" applyAlignment="1" applyProtection="1">
      <alignment horizontal="right" wrapText="1"/>
    </xf>
    <xf numFmtId="0" fontId="24" fillId="4" borderId="0" xfId="0" applyFont="1" applyFill="1" applyAlignment="1" applyProtection="1">
      <alignment vertical="center"/>
    </xf>
    <xf numFmtId="0" fontId="20" fillId="4" borderId="0" xfId="0" applyFont="1" applyFill="1" applyAlignment="1" applyProtection="1">
      <alignment horizontal="right"/>
    </xf>
    <xf numFmtId="0" fontId="0" fillId="4" borderId="0" xfId="0" applyFont="1" applyFill="1" applyBorder="1" applyProtection="1"/>
    <xf numFmtId="14" fontId="0" fillId="4" borderId="0" xfId="0" applyNumberFormat="1" applyFill="1" applyBorder="1" applyAlignment="1" applyProtection="1"/>
    <xf numFmtId="0" fontId="0" fillId="4" borderId="0" xfId="0" applyFill="1" applyAlignment="1" applyProtection="1">
      <alignment horizontal="right"/>
    </xf>
    <xf numFmtId="0" fontId="0" fillId="4" borderId="0" xfId="0" applyFill="1" applyBorder="1" applyAlignment="1" applyProtection="1">
      <alignment horizontal="left"/>
    </xf>
    <xf numFmtId="0" fontId="0" fillId="4" borderId="0" xfId="0" applyFill="1" applyAlignment="1" applyProtection="1"/>
    <xf numFmtId="0" fontId="19" fillId="4" borderId="0" xfId="0" applyFont="1" applyFill="1" applyBorder="1" applyAlignment="1" applyProtection="1">
      <alignment horizontal="right"/>
    </xf>
    <xf numFmtId="0" fontId="0" fillId="4" borderId="0" xfId="0" applyFill="1" applyBorder="1" applyProtection="1"/>
    <xf numFmtId="0" fontId="84" fillId="4" borderId="0" xfId="0" applyFont="1" applyFill="1" applyAlignment="1" applyProtection="1">
      <alignment vertical="center"/>
    </xf>
    <xf numFmtId="0" fontId="8" fillId="4" borderId="0" xfId="0" applyFont="1" applyFill="1"/>
    <xf numFmtId="0" fontId="18" fillId="4" borderId="0" xfId="0" applyFont="1" applyFill="1" applyAlignment="1">
      <alignment horizontal="right"/>
    </xf>
    <xf numFmtId="0" fontId="8" fillId="4" borderId="0" xfId="0" applyFont="1" applyFill="1" applyAlignment="1">
      <alignment horizontal="left"/>
    </xf>
    <xf numFmtId="0" fontId="13" fillId="10" borderId="41" xfId="0" applyFont="1" applyFill="1" applyBorder="1" applyAlignment="1" applyProtection="1">
      <alignment horizontal="center" vertical="center" wrapText="1"/>
      <protection locked="0"/>
    </xf>
    <xf numFmtId="0" fontId="13" fillId="10" borderId="43" xfId="0" applyFont="1" applyFill="1" applyBorder="1" applyAlignment="1" applyProtection="1">
      <alignment horizontal="center" vertical="center" wrapText="1"/>
      <protection locked="0"/>
    </xf>
    <xf numFmtId="0" fontId="13" fillId="9" borderId="12" xfId="0" applyFont="1" applyFill="1" applyBorder="1" applyAlignment="1" applyProtection="1">
      <alignment vertical="center" wrapText="1"/>
      <protection locked="0"/>
    </xf>
    <xf numFmtId="0" fontId="13" fillId="9" borderId="41" xfId="0" applyFont="1" applyFill="1" applyBorder="1" applyAlignment="1" applyProtection="1">
      <alignment horizontal="center" vertical="center" wrapText="1"/>
      <protection locked="0"/>
    </xf>
    <xf numFmtId="0" fontId="13" fillId="10" borderId="12" xfId="0" applyFont="1" applyFill="1" applyBorder="1" applyAlignment="1" applyProtection="1">
      <alignment vertical="center" wrapText="1"/>
      <protection locked="0"/>
    </xf>
    <xf numFmtId="0" fontId="13" fillId="10" borderId="41" xfId="0" applyFont="1" applyFill="1" applyBorder="1" applyAlignment="1" applyProtection="1">
      <alignment horizontal="center" vertical="center" wrapText="1"/>
      <protection locked="0"/>
    </xf>
    <xf numFmtId="0" fontId="13" fillId="9" borderId="13" xfId="0" applyFont="1" applyFill="1" applyBorder="1" applyAlignment="1" applyProtection="1">
      <alignment vertical="center" wrapText="1"/>
      <protection locked="0"/>
    </xf>
    <xf numFmtId="0" fontId="13" fillId="9" borderId="43" xfId="0" applyFont="1" applyFill="1" applyBorder="1" applyAlignment="1" applyProtection="1">
      <alignment horizontal="center" vertical="center" wrapText="1"/>
      <protection locked="0"/>
    </xf>
    <xf numFmtId="0" fontId="13" fillId="10" borderId="13" xfId="0" applyFont="1" applyFill="1" applyBorder="1" applyAlignment="1" applyProtection="1">
      <alignment vertical="center" wrapText="1"/>
      <protection locked="0"/>
    </xf>
    <xf numFmtId="0" fontId="13" fillId="10" borderId="43" xfId="0" applyFont="1" applyFill="1" applyBorder="1" applyAlignment="1" applyProtection="1">
      <alignment horizontal="center" vertical="center" wrapText="1"/>
      <protection locked="0"/>
    </xf>
    <xf numFmtId="0" fontId="13" fillId="9" borderId="14" xfId="0" applyFont="1" applyFill="1" applyBorder="1" applyAlignment="1" applyProtection="1">
      <alignment vertical="center" wrapText="1"/>
      <protection locked="0"/>
    </xf>
    <xf numFmtId="0" fontId="13" fillId="9" borderId="33" xfId="0" applyFont="1" applyFill="1" applyBorder="1" applyAlignment="1" applyProtection="1">
      <alignment horizontal="center" vertical="center" wrapText="1"/>
      <protection locked="0"/>
    </xf>
    <xf numFmtId="0" fontId="86" fillId="9" borderId="14" xfId="0" applyFont="1" applyFill="1" applyBorder="1" applyAlignment="1" applyProtection="1">
      <alignment vertical="center" wrapText="1"/>
      <protection locked="0"/>
    </xf>
    <xf numFmtId="0" fontId="86" fillId="9" borderId="43" xfId="0" applyFont="1" applyFill="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78" fillId="0" borderId="4" xfId="0" applyFont="1" applyBorder="1" applyAlignment="1" applyProtection="1">
      <alignment horizontal="center" vertical="center" wrapText="1"/>
      <protection locked="0"/>
    </xf>
    <xf numFmtId="0" fontId="78" fillId="0" borderId="73" xfId="0" applyFont="1" applyBorder="1" applyAlignment="1" applyProtection="1">
      <alignment horizontal="center" vertical="center" wrapText="1"/>
      <protection locked="0"/>
    </xf>
    <xf numFmtId="0" fontId="78" fillId="0" borderId="71"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71" xfId="0" applyFont="1" applyBorder="1" applyAlignment="1" applyProtection="1">
      <alignment horizontal="center" vertical="center" wrapText="1"/>
      <protection locked="0"/>
    </xf>
    <xf numFmtId="0" fontId="27" fillId="4" borderId="0" xfId="0" applyFont="1" applyFill="1" applyAlignment="1">
      <alignment horizontal="left" vertical="top" wrapText="1"/>
    </xf>
    <xf numFmtId="0" fontId="20" fillId="4" borderId="0" xfId="0" applyFont="1" applyFill="1" applyAlignment="1">
      <alignment horizontal="left" vertical="top" wrapText="1"/>
    </xf>
    <xf numFmtId="0" fontId="31" fillId="4" borderId="0" xfId="1" applyFill="1" applyAlignment="1" applyProtection="1">
      <alignment horizontal="left" vertical="top"/>
      <protection locked="0"/>
    </xf>
    <xf numFmtId="0" fontId="20" fillId="0" borderId="0" xfId="0" applyFont="1" applyAlignment="1" applyProtection="1">
      <alignment horizontal="left" vertical="top" wrapText="1"/>
      <protection locked="0"/>
    </xf>
    <xf numFmtId="0" fontId="27" fillId="4" borderId="0" xfId="0" applyFont="1" applyFill="1" applyAlignment="1">
      <alignment horizontal="left" vertical="top" indent="2"/>
    </xf>
    <xf numFmtId="0" fontId="27" fillId="4" borderId="0" xfId="0" applyFont="1" applyFill="1" applyAlignment="1" applyProtection="1">
      <alignment horizontal="left" vertical="top"/>
      <protection locked="0"/>
    </xf>
    <xf numFmtId="0" fontId="13" fillId="4" borderId="0" xfId="0" applyFont="1" applyFill="1" applyAlignment="1">
      <alignment horizontal="left" vertical="top" wrapText="1"/>
    </xf>
    <xf numFmtId="0" fontId="27" fillId="4" borderId="0" xfId="0" applyFont="1" applyFill="1" applyAlignment="1" applyProtection="1">
      <alignment horizontal="left" vertical="top" wrapText="1"/>
      <protection locked="0"/>
    </xf>
    <xf numFmtId="0" fontId="62" fillId="12" borderId="48" xfId="0" applyFont="1" applyFill="1" applyBorder="1" applyAlignment="1" applyProtection="1">
      <alignment horizontal="center" vertical="center" wrapText="1"/>
    </xf>
    <xf numFmtId="0" fontId="62" fillId="12" borderId="51" xfId="0" applyFont="1" applyFill="1" applyBorder="1" applyAlignment="1" applyProtection="1">
      <alignment horizontal="center" vertical="center" wrapText="1"/>
    </xf>
    <xf numFmtId="0" fontId="61" fillId="17" borderId="49" xfId="0" applyFont="1" applyFill="1" applyBorder="1" applyAlignment="1" applyProtection="1">
      <alignment horizontal="center" vertical="center" wrapText="1"/>
    </xf>
    <xf numFmtId="0" fontId="61" fillId="17" borderId="50" xfId="0" applyFont="1" applyFill="1" applyBorder="1" applyAlignment="1" applyProtection="1">
      <alignment horizontal="center" vertical="center" wrapText="1"/>
    </xf>
    <xf numFmtId="0" fontId="32" fillId="0" borderId="0" xfId="0" applyFont="1" applyAlignment="1" applyProtection="1">
      <alignment horizontal="center"/>
    </xf>
    <xf numFmtId="0" fontId="40" fillId="4" borderId="69" xfId="0" applyFont="1" applyFill="1" applyBorder="1" applyAlignment="1" applyProtection="1">
      <alignment horizontal="right" vertical="top"/>
      <protection locked="0"/>
    </xf>
    <xf numFmtId="0" fontId="40" fillId="4" borderId="69" xfId="0" applyFont="1" applyFill="1" applyBorder="1" applyAlignment="1" applyProtection="1">
      <alignment horizontal="left" vertical="top"/>
    </xf>
    <xf numFmtId="0" fontId="22" fillId="7" borderId="39"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54" fillId="4" borderId="60" xfId="2" applyFont="1" applyFill="1" applyBorder="1" applyAlignment="1">
      <alignment horizontal="center" vertical="top" wrapText="1"/>
    </xf>
    <xf numFmtId="0" fontId="54" fillId="4" borderId="61" xfId="2" applyFont="1" applyFill="1" applyBorder="1" applyAlignment="1">
      <alignment horizontal="center" vertical="top" wrapText="1"/>
    </xf>
    <xf numFmtId="0" fontId="54" fillId="4" borderId="62" xfId="2" applyFont="1" applyFill="1" applyBorder="1" applyAlignment="1">
      <alignment horizontal="center" vertical="top" wrapText="1"/>
    </xf>
    <xf numFmtId="0" fontId="54" fillId="4" borderId="63" xfId="2" applyFont="1" applyFill="1" applyBorder="1" applyAlignment="1">
      <alignment horizontal="center" vertical="top" wrapText="1"/>
    </xf>
    <xf numFmtId="0" fontId="54" fillId="4" borderId="0" xfId="2" applyFont="1" applyFill="1" applyBorder="1" applyAlignment="1">
      <alignment horizontal="center" vertical="top" wrapText="1"/>
    </xf>
    <xf numFmtId="0" fontId="54" fillId="4" borderId="64" xfId="2" applyFont="1" applyFill="1" applyBorder="1" applyAlignment="1">
      <alignment horizontal="center" vertical="top" wrapText="1"/>
    </xf>
    <xf numFmtId="0" fontId="54" fillId="4" borderId="65" xfId="2" applyFont="1" applyFill="1" applyBorder="1" applyAlignment="1">
      <alignment horizontal="center" vertical="top" wrapText="1"/>
    </xf>
    <xf numFmtId="0" fontId="54" fillId="4" borderId="66" xfId="2" applyFont="1" applyFill="1" applyBorder="1" applyAlignment="1">
      <alignment horizontal="center" vertical="top" wrapText="1"/>
    </xf>
    <xf numFmtId="0" fontId="54" fillId="4" borderId="67" xfId="2" applyFont="1" applyFill="1" applyBorder="1" applyAlignment="1">
      <alignment horizontal="center" vertical="top" wrapText="1"/>
    </xf>
    <xf numFmtId="0" fontId="53" fillId="4" borderId="9" xfId="0" applyFont="1" applyFill="1" applyBorder="1" applyAlignment="1" applyProtection="1">
      <alignment horizontal="center" vertical="top"/>
      <protection locked="0"/>
    </xf>
    <xf numFmtId="0" fontId="53" fillId="4" borderId="10" xfId="0" applyFont="1" applyFill="1" applyBorder="1" applyAlignment="1" applyProtection="1">
      <alignment horizontal="center" vertical="top"/>
      <protection locked="0"/>
    </xf>
    <xf numFmtId="0" fontId="53" fillId="4" borderId="2" xfId="0" applyFont="1" applyFill="1" applyBorder="1" applyAlignment="1" applyProtection="1">
      <alignment horizontal="center" vertical="top"/>
      <protection locked="0"/>
    </xf>
    <xf numFmtId="0" fontId="59" fillId="18" borderId="8" xfId="0" applyFont="1" applyFill="1" applyBorder="1" applyAlignment="1">
      <alignment horizontal="center" vertical="top"/>
    </xf>
    <xf numFmtId="0" fontId="64" fillId="15" borderId="0" xfId="0" applyFont="1" applyFill="1" applyAlignment="1">
      <alignment horizontal="center" vertical="top"/>
    </xf>
    <xf numFmtId="0" fontId="64" fillId="15" borderId="0" xfId="0" applyFont="1" applyFill="1" applyBorder="1" applyAlignment="1">
      <alignment horizontal="center" vertical="top" wrapText="1"/>
    </xf>
    <xf numFmtId="0" fontId="54" fillId="4" borderId="57" xfId="2" applyFont="1" applyFill="1" applyBorder="1" applyAlignment="1" applyProtection="1">
      <alignment horizontal="center" vertical="top" wrapText="1"/>
    </xf>
    <xf numFmtId="0" fontId="54" fillId="4" borderId="58" xfId="2" applyFont="1" applyFill="1" applyBorder="1" applyAlignment="1" applyProtection="1">
      <alignment horizontal="center" vertical="top" wrapText="1"/>
    </xf>
    <xf numFmtId="0" fontId="54" fillId="4" borderId="59"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CC0000"/>
      <color rgb="FFE1FFE2"/>
      <color rgb="FFCCFFCC"/>
      <color rgb="FFFFFAEB"/>
      <color rgb="FFF2B800"/>
      <color rgb="FF2B7D2B"/>
      <color rgb="FFCC99FF"/>
      <color rgb="FFFF99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defaultRowHeight="14.4"/>
  <cols>
    <col min="1" max="1" width="50.6640625" customWidth="1"/>
    <col min="2" max="11" width="13.44140625" customWidth="1"/>
    <col min="12" max="12" width="17.33203125" customWidth="1"/>
    <col min="13" max="14" width="17.33203125" style="55" customWidth="1"/>
  </cols>
  <sheetData>
    <row r="1" spans="1:26" ht="24.75" customHeight="1">
      <c r="A1" s="133" t="s">
        <v>0</v>
      </c>
      <c r="B1" s="132" t="s">
        <v>230</v>
      </c>
      <c r="C1" s="50"/>
      <c r="D1" s="50"/>
      <c r="E1" s="50"/>
      <c r="F1" s="50"/>
      <c r="G1" s="50"/>
      <c r="H1" s="50"/>
      <c r="I1" s="50"/>
      <c r="J1" s="50"/>
      <c r="K1" s="50"/>
      <c r="M1" s="60"/>
      <c r="N1" s="58"/>
      <c r="O1" s="58"/>
      <c r="P1" s="58"/>
      <c r="Q1" s="58"/>
      <c r="R1" s="58"/>
      <c r="S1" s="58"/>
      <c r="T1" s="58"/>
      <c r="U1" s="58"/>
      <c r="V1" s="58"/>
      <c r="W1" s="58"/>
      <c r="X1" s="58"/>
      <c r="Y1" s="58"/>
    </row>
    <row r="2" spans="1:26" s="1" customFormat="1" ht="97.5" customHeight="1" thickBot="1">
      <c r="A2" s="134" t="s">
        <v>66</v>
      </c>
      <c r="B2" s="135" t="s">
        <v>1</v>
      </c>
      <c r="C2" s="136" t="s">
        <v>1</v>
      </c>
      <c r="D2" s="136" t="s">
        <v>1</v>
      </c>
      <c r="E2" s="136" t="s">
        <v>1</v>
      </c>
      <c r="F2" s="136" t="s">
        <v>1</v>
      </c>
      <c r="G2" s="136" t="s">
        <v>1</v>
      </c>
      <c r="H2" s="136" t="s">
        <v>1</v>
      </c>
      <c r="I2" s="136" t="s">
        <v>1</v>
      </c>
      <c r="J2" s="136" t="s">
        <v>1</v>
      </c>
      <c r="K2" s="136" t="s">
        <v>1</v>
      </c>
      <c r="L2" s="64" t="s">
        <v>58</v>
      </c>
      <c r="M2" s="54"/>
      <c r="N2" s="54"/>
      <c r="O2" s="54"/>
      <c r="P2" s="54"/>
      <c r="Q2" s="54"/>
      <c r="R2" s="54"/>
      <c r="S2" s="54"/>
      <c r="T2" s="54"/>
      <c r="U2" s="54"/>
      <c r="V2" s="54"/>
      <c r="W2" s="54"/>
      <c r="X2" s="54"/>
      <c r="Y2" s="54"/>
    </row>
    <row r="3" spans="1:26" ht="12" customHeight="1">
      <c r="A3" s="137" t="s">
        <v>2</v>
      </c>
      <c r="B3" s="218"/>
      <c r="C3" s="216"/>
      <c r="D3" s="216"/>
      <c r="E3" s="216"/>
      <c r="F3" s="216"/>
      <c r="G3" s="216"/>
      <c r="H3" s="216"/>
      <c r="I3" s="216"/>
      <c r="J3" s="216"/>
      <c r="K3" s="216"/>
      <c r="N3" s="59"/>
      <c r="O3" s="55"/>
      <c r="P3" s="55"/>
      <c r="Q3" s="55"/>
      <c r="R3" s="55"/>
      <c r="S3" s="55"/>
      <c r="T3" s="55"/>
      <c r="U3" s="55"/>
      <c r="V3" s="55"/>
      <c r="W3" s="55"/>
      <c r="X3" s="55"/>
      <c r="Y3" s="55"/>
    </row>
    <row r="4" spans="1:26" ht="90" customHeight="1">
      <c r="A4" s="139" t="s">
        <v>3</v>
      </c>
      <c r="B4" s="219"/>
      <c r="C4" s="217"/>
      <c r="D4" s="217"/>
      <c r="E4" s="217"/>
      <c r="F4" s="217"/>
      <c r="G4" s="217"/>
      <c r="H4" s="217"/>
      <c r="I4" s="217"/>
      <c r="J4" s="217"/>
      <c r="K4" s="217"/>
      <c r="N4" s="59"/>
      <c r="O4" s="56"/>
      <c r="P4" s="56"/>
      <c r="Q4" s="56"/>
      <c r="R4" s="56"/>
      <c r="S4" s="56"/>
      <c r="T4" s="56"/>
      <c r="U4" s="56"/>
      <c r="V4" s="56"/>
      <c r="W4" s="56"/>
      <c r="X4" s="56"/>
      <c r="Y4" s="56"/>
    </row>
    <row r="5" spans="1:26" ht="12.75" customHeight="1">
      <c r="A5" s="137" t="s">
        <v>4</v>
      </c>
      <c r="B5" s="221"/>
      <c r="C5" s="220"/>
      <c r="D5" s="220"/>
      <c r="E5" s="220"/>
      <c r="F5" s="220"/>
      <c r="G5" s="220"/>
      <c r="H5" s="220"/>
      <c r="I5" s="220"/>
      <c r="J5" s="220"/>
      <c r="K5" s="220"/>
      <c r="N5" s="57"/>
      <c r="O5" s="56"/>
      <c r="P5" s="56"/>
      <c r="Q5" s="56"/>
      <c r="R5" s="56"/>
      <c r="S5" s="56"/>
      <c r="T5" s="56"/>
      <c r="U5" s="56"/>
      <c r="V5" s="56"/>
      <c r="W5" s="56"/>
      <c r="X5" s="56"/>
      <c r="Y5" s="56"/>
    </row>
    <row r="6" spans="1:26" ht="90" customHeight="1">
      <c r="A6" s="139" t="s">
        <v>3</v>
      </c>
      <c r="B6" s="221"/>
      <c r="C6" s="220"/>
      <c r="D6" s="220"/>
      <c r="E6" s="220"/>
      <c r="F6" s="220"/>
      <c r="G6" s="220"/>
      <c r="H6" s="220"/>
      <c r="I6" s="220"/>
      <c r="J6" s="220"/>
      <c r="K6" s="220"/>
      <c r="N6" s="57"/>
      <c r="O6" s="56"/>
      <c r="P6" s="56"/>
      <c r="Q6" s="56"/>
      <c r="R6" s="56"/>
      <c r="S6" s="56"/>
      <c r="T6" s="56"/>
      <c r="U6" s="56"/>
      <c r="V6" s="56"/>
      <c r="W6" s="56"/>
      <c r="X6" s="56"/>
      <c r="Y6" s="56"/>
    </row>
    <row r="7" spans="1:26" ht="12" customHeight="1">
      <c r="A7" s="137" t="s">
        <v>5</v>
      </c>
      <c r="B7" s="221"/>
      <c r="C7" s="220"/>
      <c r="D7" s="220"/>
      <c r="E7" s="220"/>
      <c r="F7" s="220"/>
      <c r="G7" s="220"/>
      <c r="H7" s="220"/>
      <c r="I7" s="220"/>
      <c r="J7" s="220"/>
      <c r="K7" s="220"/>
      <c r="N7" s="57"/>
      <c r="O7" s="56"/>
      <c r="P7" s="56"/>
      <c r="Q7" s="56"/>
      <c r="R7" s="56"/>
      <c r="S7" s="56"/>
      <c r="T7" s="56"/>
      <c r="U7" s="56"/>
      <c r="V7" s="56"/>
      <c r="W7" s="56"/>
      <c r="X7" s="56"/>
      <c r="Y7" s="56"/>
    </row>
    <row r="8" spans="1:26" ht="90" customHeight="1">
      <c r="A8" s="139" t="s">
        <v>3</v>
      </c>
      <c r="B8" s="221"/>
      <c r="C8" s="220"/>
      <c r="D8" s="220"/>
      <c r="E8" s="220"/>
      <c r="F8" s="220"/>
      <c r="G8" s="220"/>
      <c r="H8" s="220"/>
      <c r="I8" s="220"/>
      <c r="J8" s="220"/>
      <c r="K8" s="220"/>
      <c r="N8" s="57"/>
      <c r="O8" s="56"/>
      <c r="P8" s="56"/>
      <c r="Q8" s="56"/>
      <c r="R8" s="56"/>
      <c r="S8" s="56"/>
      <c r="T8" s="56"/>
      <c r="U8" s="56"/>
      <c r="V8" s="56"/>
      <c r="W8" s="56"/>
      <c r="X8" s="56"/>
      <c r="Y8" s="56"/>
    </row>
    <row r="9" spans="1:26" ht="15" customHeight="1">
      <c r="A9" s="137" t="s">
        <v>6</v>
      </c>
      <c r="B9" s="221"/>
      <c r="C9" s="220"/>
      <c r="D9" s="220"/>
      <c r="E9" s="220"/>
      <c r="F9" s="220"/>
      <c r="G9" s="220"/>
      <c r="H9" s="220"/>
      <c r="I9" s="220"/>
      <c r="J9" s="220"/>
      <c r="K9" s="220"/>
      <c r="N9" s="57"/>
      <c r="O9" s="56"/>
      <c r="P9" s="56"/>
      <c r="Q9" s="56"/>
      <c r="R9" s="56"/>
      <c r="S9" s="56"/>
      <c r="T9" s="56"/>
      <c r="U9" s="56"/>
      <c r="V9" s="56"/>
      <c r="W9" s="56"/>
      <c r="X9" s="56"/>
      <c r="Y9" s="56"/>
    </row>
    <row r="10" spans="1:26" ht="84" customHeight="1">
      <c r="A10" s="139" t="s">
        <v>7</v>
      </c>
      <c r="B10" s="221"/>
      <c r="C10" s="220"/>
      <c r="D10" s="220"/>
      <c r="E10" s="220"/>
      <c r="F10" s="220"/>
      <c r="G10" s="220"/>
      <c r="H10" s="220"/>
      <c r="I10" s="220"/>
      <c r="J10" s="220"/>
      <c r="K10" s="220"/>
      <c r="N10" s="58"/>
      <c r="O10" s="58"/>
      <c r="P10" s="58"/>
      <c r="Q10" s="58"/>
      <c r="R10" s="58"/>
      <c r="S10" s="58"/>
      <c r="T10" s="58"/>
      <c r="U10" s="58"/>
      <c r="V10" s="58"/>
      <c r="W10" s="58"/>
      <c r="X10" s="58"/>
      <c r="Y10" s="58"/>
    </row>
    <row r="11" spans="1:26" ht="12" customHeight="1">
      <c r="A11" s="137" t="s">
        <v>8</v>
      </c>
      <c r="B11" s="221"/>
      <c r="C11" s="220"/>
      <c r="D11" s="220"/>
      <c r="E11" s="220"/>
      <c r="F11" s="220"/>
      <c r="G11" s="220"/>
      <c r="H11" s="220"/>
      <c r="I11" s="220"/>
      <c r="J11" s="220"/>
      <c r="K11" s="220"/>
    </row>
    <row r="12" spans="1:26" ht="84" customHeight="1">
      <c r="A12" s="138" t="s">
        <v>3</v>
      </c>
      <c r="B12" s="221"/>
      <c r="C12" s="220"/>
      <c r="D12" s="220"/>
      <c r="E12" s="220"/>
      <c r="F12" s="220"/>
      <c r="G12" s="220"/>
      <c r="H12" s="220"/>
      <c r="I12" s="220"/>
      <c r="J12" s="220"/>
      <c r="K12" s="220"/>
    </row>
    <row r="13" spans="1:26" ht="12" customHeight="1">
      <c r="A13" s="137" t="s">
        <v>9</v>
      </c>
      <c r="B13" s="221"/>
      <c r="C13" s="220"/>
      <c r="D13" s="220"/>
      <c r="E13" s="220"/>
      <c r="F13" s="220"/>
      <c r="G13" s="220"/>
      <c r="H13" s="220"/>
      <c r="I13" s="220"/>
      <c r="J13" s="220"/>
      <c r="K13" s="220"/>
    </row>
    <row r="14" spans="1:26" ht="84" customHeight="1">
      <c r="A14" s="138" t="s">
        <v>3</v>
      </c>
      <c r="B14" s="221"/>
      <c r="C14" s="220"/>
      <c r="D14" s="220"/>
      <c r="E14" s="220"/>
      <c r="F14" s="220"/>
      <c r="G14" s="220"/>
      <c r="H14" s="220"/>
      <c r="I14" s="220"/>
      <c r="J14" s="220"/>
      <c r="K14" s="220"/>
      <c r="P14" s="63"/>
      <c r="Q14" s="63"/>
      <c r="R14" s="63"/>
      <c r="S14" s="63"/>
      <c r="T14" s="63"/>
      <c r="U14" s="63"/>
      <c r="V14" s="63"/>
      <c r="W14" s="63"/>
      <c r="X14" s="63"/>
      <c r="Y14" s="63"/>
      <c r="Z14" s="63"/>
    </row>
    <row r="15" spans="1:26" ht="12" customHeight="1">
      <c r="A15" s="137" t="s">
        <v>10</v>
      </c>
      <c r="B15" s="221"/>
      <c r="C15" s="220"/>
      <c r="D15" s="220"/>
      <c r="E15" s="220"/>
      <c r="F15" s="220"/>
      <c r="G15" s="220"/>
      <c r="H15" s="220"/>
      <c r="I15" s="220"/>
      <c r="J15" s="220"/>
      <c r="K15" s="220"/>
    </row>
    <row r="16" spans="1:26" ht="84" customHeight="1">
      <c r="A16" s="138" t="s">
        <v>11</v>
      </c>
      <c r="B16" s="221"/>
      <c r="C16" s="220"/>
      <c r="D16" s="220"/>
      <c r="E16" s="220"/>
      <c r="F16" s="220"/>
      <c r="G16" s="220"/>
      <c r="H16" s="220"/>
      <c r="I16" s="220"/>
      <c r="J16" s="220"/>
      <c r="K16" s="220"/>
    </row>
  </sheetData>
  <sheetProtection algorithmName="SHA-512" hashValue="J6TyEQhUwEZywF8/H/xnPfJ440BwFYNNlj7MPMyoDpXW+kk/OB6K76b1DB33DG6bxrSCHHMv4R9B/Tj8i4H9uA==" saltValue="BE2220Li35xSYsJKh7e9aA==" spinCount="100000" sheet="1" objects="1" scenarios="1" selectLockedCells="1"/>
  <mergeCells count="70">
    <mergeCell ref="I13:I14"/>
    <mergeCell ref="J13:J14"/>
    <mergeCell ref="K13:K14"/>
    <mergeCell ref="I15:I16"/>
    <mergeCell ref="J15:J16"/>
    <mergeCell ref="K15:K16"/>
    <mergeCell ref="I9:I10"/>
    <mergeCell ref="J9:J10"/>
    <mergeCell ref="K9:K10"/>
    <mergeCell ref="I11:I12"/>
    <mergeCell ref="J11:J12"/>
    <mergeCell ref="K11:K12"/>
    <mergeCell ref="K3:K4"/>
    <mergeCell ref="I5:I6"/>
    <mergeCell ref="J5:J6"/>
    <mergeCell ref="K5:K6"/>
    <mergeCell ref="I7:I8"/>
    <mergeCell ref="J7:J8"/>
    <mergeCell ref="K7:K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5:H6"/>
    <mergeCell ref="B7:B8"/>
    <mergeCell ref="C7:C8"/>
    <mergeCell ref="D7:D8"/>
    <mergeCell ref="E7:E8"/>
    <mergeCell ref="F7:F8"/>
    <mergeCell ref="G7:G8"/>
    <mergeCell ref="H7:H8"/>
    <mergeCell ref="B5:B6"/>
    <mergeCell ref="C5:C6"/>
    <mergeCell ref="D5:D6"/>
    <mergeCell ref="E5:E6"/>
    <mergeCell ref="F5:F6"/>
    <mergeCell ref="G5:G6"/>
    <mergeCell ref="G3:G4"/>
    <mergeCell ref="H3:H4"/>
    <mergeCell ref="I3:I4"/>
    <mergeCell ref="J3:J4"/>
    <mergeCell ref="B3:B4"/>
    <mergeCell ref="C3:C4"/>
    <mergeCell ref="D3:D4"/>
    <mergeCell ref="E3:E4"/>
    <mergeCell ref="F3:F4"/>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defaultRowHeight="14.4"/>
  <cols>
    <col min="1" max="11" width="19.109375" customWidth="1"/>
    <col min="12" max="12" width="17" customWidth="1"/>
  </cols>
  <sheetData>
    <row r="1" spans="1:17" ht="20.25" customHeight="1" thickBot="1">
      <c r="A1" s="61" t="s">
        <v>13</v>
      </c>
      <c r="B1" s="4"/>
      <c r="C1" s="4"/>
      <c r="E1" s="4"/>
      <c r="F1" s="4"/>
      <c r="G1" s="4"/>
      <c r="H1" s="4"/>
      <c r="I1" s="4"/>
      <c r="J1" s="4"/>
      <c r="K1" s="25" t="s">
        <v>217</v>
      </c>
    </row>
    <row r="2" spans="1:17" ht="15" thickBot="1">
      <c r="A2" s="2" t="s">
        <v>14</v>
      </c>
      <c r="B2" s="3" t="s">
        <v>15</v>
      </c>
      <c r="C2" s="3" t="s">
        <v>16</v>
      </c>
      <c r="D2" s="3" t="s">
        <v>17</v>
      </c>
      <c r="E2" s="3" t="s">
        <v>18</v>
      </c>
      <c r="F2" s="3" t="s">
        <v>12</v>
      </c>
      <c r="G2" s="3" t="s">
        <v>19</v>
      </c>
      <c r="H2" s="3" t="s">
        <v>20</v>
      </c>
      <c r="I2" s="3" t="s">
        <v>21</v>
      </c>
      <c r="J2" s="3" t="s">
        <v>22</v>
      </c>
      <c r="K2" s="3" t="s">
        <v>23</v>
      </c>
    </row>
    <row r="3" spans="1:17" ht="96" customHeight="1" thickBot="1">
      <c r="A3" s="102" t="s">
        <v>24</v>
      </c>
      <c r="B3" s="103" t="s">
        <v>25</v>
      </c>
      <c r="C3" s="103" t="s">
        <v>26</v>
      </c>
      <c r="D3" s="100" t="s">
        <v>27</v>
      </c>
      <c r="E3" s="100" t="s">
        <v>28</v>
      </c>
      <c r="F3" s="100" t="s">
        <v>29</v>
      </c>
      <c r="G3" s="100" t="s">
        <v>30</v>
      </c>
      <c r="H3" s="101" t="s">
        <v>31</v>
      </c>
      <c r="I3" s="101" t="s">
        <v>32</v>
      </c>
      <c r="J3" s="100" t="s">
        <v>33</v>
      </c>
      <c r="K3" s="100" t="s">
        <v>34</v>
      </c>
    </row>
    <row r="4" spans="1:17" ht="99.75" customHeight="1">
      <c r="A4" s="122"/>
      <c r="B4" s="123"/>
      <c r="C4" s="123"/>
      <c r="D4" s="123"/>
      <c r="E4" s="123"/>
      <c r="F4" s="123"/>
      <c r="G4" s="123"/>
      <c r="H4" s="123"/>
      <c r="I4" s="123"/>
      <c r="J4" s="123"/>
      <c r="K4" s="124"/>
    </row>
    <row r="5" spans="1:17" ht="99.75" customHeight="1">
      <c r="A5" s="125"/>
      <c r="B5" s="126"/>
      <c r="C5" s="126"/>
      <c r="D5" s="126"/>
      <c r="E5" s="126"/>
      <c r="F5" s="126"/>
      <c r="G5" s="126"/>
      <c r="H5" s="126"/>
      <c r="I5" s="126"/>
      <c r="J5" s="126"/>
      <c r="K5" s="127"/>
    </row>
    <row r="6" spans="1:17" ht="99.75" customHeight="1">
      <c r="A6" s="125"/>
      <c r="B6" s="126"/>
      <c r="C6" s="126"/>
      <c r="D6" s="126"/>
      <c r="E6" s="126"/>
      <c r="F6" s="126"/>
      <c r="G6" s="126"/>
      <c r="H6" s="126"/>
      <c r="I6" s="126"/>
      <c r="J6" s="126"/>
      <c r="K6" s="127"/>
    </row>
    <row r="7" spans="1:17" ht="99.75" customHeight="1">
      <c r="A7" s="125"/>
      <c r="B7" s="126"/>
      <c r="C7" s="126"/>
      <c r="D7" s="126"/>
      <c r="E7" s="126"/>
      <c r="F7" s="126"/>
      <c r="G7" s="126"/>
      <c r="H7" s="126"/>
      <c r="I7" s="126"/>
      <c r="J7" s="126"/>
      <c r="K7" s="127"/>
    </row>
    <row r="8" spans="1:17" ht="99.75" customHeight="1">
      <c r="A8" s="125"/>
      <c r="B8" s="126"/>
      <c r="C8" s="126"/>
      <c r="D8" s="126"/>
      <c r="E8" s="126"/>
      <c r="F8" s="126"/>
      <c r="G8" s="126"/>
      <c r="H8" s="126"/>
      <c r="I8" s="126"/>
      <c r="J8" s="126"/>
      <c r="K8" s="127"/>
    </row>
    <row r="9" spans="1:17" ht="99.75" customHeight="1">
      <c r="A9" s="125"/>
      <c r="B9" s="126"/>
      <c r="C9" s="126"/>
      <c r="D9" s="126"/>
      <c r="E9" s="126"/>
      <c r="F9" s="126"/>
      <c r="G9" s="126"/>
      <c r="H9" s="126"/>
      <c r="I9" s="126"/>
      <c r="J9" s="126"/>
      <c r="K9" s="127"/>
    </row>
    <row r="10" spans="1:17" ht="99.75" customHeight="1">
      <c r="A10" s="125"/>
      <c r="B10" s="126"/>
      <c r="C10" s="126"/>
      <c r="D10" s="126"/>
      <c r="E10" s="126"/>
      <c r="F10" s="126"/>
      <c r="G10" s="126"/>
      <c r="H10" s="126"/>
      <c r="I10" s="126"/>
      <c r="J10" s="126"/>
      <c r="K10" s="127"/>
    </row>
    <row r="11" spans="1:17" ht="99.75" customHeight="1" thickBot="1">
      <c r="A11" s="128"/>
      <c r="B11" s="129"/>
      <c r="C11" s="129"/>
      <c r="D11" s="129"/>
      <c r="E11" s="129"/>
      <c r="F11" s="129"/>
      <c r="G11" s="129"/>
      <c r="H11" s="129"/>
      <c r="I11" s="129"/>
      <c r="J11" s="129"/>
      <c r="K11" s="130"/>
    </row>
    <row r="12" spans="1:17">
      <c r="A12" s="131"/>
      <c r="B12" s="131"/>
      <c r="C12" s="131"/>
      <c r="D12" s="131"/>
      <c r="E12" s="131"/>
      <c r="F12" s="131"/>
      <c r="G12" s="131"/>
      <c r="H12" s="131"/>
      <c r="I12" s="131"/>
      <c r="J12" s="131"/>
      <c r="K12" s="131"/>
    </row>
    <row r="13" spans="1:17" ht="18" customHeight="1">
      <c r="A13" s="131"/>
      <c r="B13" s="131"/>
      <c r="C13" s="131"/>
      <c r="D13" s="131"/>
      <c r="E13" s="131"/>
      <c r="F13" s="131"/>
      <c r="G13" s="131"/>
      <c r="H13" s="131"/>
      <c r="I13" s="131"/>
      <c r="J13" s="131"/>
      <c r="K13" s="131"/>
    </row>
    <row r="14" spans="1:17" ht="71.25" customHeight="1">
      <c r="A14" s="225" t="s">
        <v>231</v>
      </c>
      <c r="B14" s="225"/>
      <c r="C14" s="225"/>
      <c r="D14" s="225"/>
      <c r="E14" s="225"/>
      <c r="F14" s="225"/>
      <c r="G14" s="225"/>
      <c r="H14" s="225"/>
      <c r="I14" s="225"/>
      <c r="J14" s="225"/>
      <c r="K14" s="225"/>
    </row>
    <row r="15" spans="1:17" s="5" customFormat="1" ht="18.75" customHeight="1">
      <c r="A15" s="228" t="s">
        <v>249</v>
      </c>
      <c r="B15" s="228"/>
      <c r="C15" s="228"/>
      <c r="D15" s="228"/>
      <c r="E15" s="228"/>
      <c r="F15" s="228"/>
      <c r="G15" s="228"/>
      <c r="H15" s="228"/>
      <c r="I15" s="228"/>
      <c r="J15" s="228"/>
      <c r="K15" s="228"/>
      <c r="L15" s="68"/>
      <c r="M15" s="68"/>
      <c r="N15" s="68"/>
      <c r="O15" s="68"/>
      <c r="P15" s="68"/>
      <c r="Q15" s="68"/>
    </row>
    <row r="16" spans="1:17" s="5" customFormat="1" ht="17.25" customHeight="1">
      <c r="A16" s="226" t="s">
        <v>248</v>
      </c>
      <c r="B16" s="226"/>
      <c r="C16" s="226"/>
      <c r="D16" s="226"/>
      <c r="E16" s="226"/>
      <c r="F16" s="226"/>
      <c r="G16" s="226"/>
      <c r="H16" s="226"/>
      <c r="I16" s="226"/>
      <c r="J16" s="226"/>
      <c r="K16" s="226"/>
      <c r="L16" s="68"/>
      <c r="M16" s="68"/>
      <c r="N16" s="68"/>
      <c r="O16" s="68"/>
      <c r="P16" s="68"/>
      <c r="Q16" s="68"/>
    </row>
    <row r="17" spans="1:17" s="141" customFormat="1" ht="44.25" customHeight="1">
      <c r="A17" s="141" t="s">
        <v>246</v>
      </c>
    </row>
    <row r="18" spans="1:17" s="5" customFormat="1" ht="20.25" customHeight="1">
      <c r="A18" s="229" t="s">
        <v>250</v>
      </c>
      <c r="B18" s="229"/>
      <c r="C18" s="229"/>
      <c r="D18" s="229"/>
      <c r="E18" s="229"/>
      <c r="F18" s="229"/>
      <c r="G18" s="229"/>
      <c r="H18" s="229"/>
      <c r="I18" s="229"/>
      <c r="J18" s="229"/>
      <c r="K18" s="229"/>
      <c r="L18" s="68"/>
      <c r="M18" s="68"/>
      <c r="N18" s="68"/>
      <c r="O18" s="68"/>
      <c r="P18" s="68"/>
      <c r="Q18" s="68"/>
    </row>
    <row r="19" spans="1:17" s="5" customFormat="1" ht="15" customHeight="1">
      <c r="A19" s="68"/>
      <c r="B19" s="227" t="s">
        <v>247</v>
      </c>
      <c r="C19" s="227"/>
      <c r="D19" s="227"/>
      <c r="E19" s="227"/>
      <c r="F19" s="227"/>
      <c r="G19" s="227"/>
      <c r="H19" s="227"/>
      <c r="I19" s="227"/>
      <c r="J19" s="227"/>
      <c r="K19" s="227"/>
      <c r="L19" s="68"/>
      <c r="M19" s="68"/>
      <c r="N19" s="68"/>
      <c r="O19" s="68"/>
      <c r="P19" s="68"/>
      <c r="Q19" s="68"/>
    </row>
    <row r="20" spans="1:17" s="5" customFormat="1" ht="33.75" customHeight="1">
      <c r="A20" s="68"/>
      <c r="B20" s="224" t="s">
        <v>68</v>
      </c>
      <c r="C20" s="224"/>
      <c r="D20" s="224"/>
      <c r="E20" s="224"/>
      <c r="F20" s="224"/>
      <c r="G20" s="224"/>
      <c r="H20" s="224"/>
      <c r="I20" s="224"/>
      <c r="J20" s="224"/>
      <c r="K20" s="224"/>
      <c r="L20" s="68"/>
      <c r="M20" s="68"/>
      <c r="N20" s="68"/>
      <c r="O20" s="68"/>
      <c r="P20" s="68"/>
      <c r="Q20" s="68"/>
    </row>
    <row r="21" spans="1:17" s="5" customFormat="1" ht="98.25" customHeight="1">
      <c r="A21" s="222" t="s">
        <v>251</v>
      </c>
      <c r="B21" s="222"/>
      <c r="C21" s="222"/>
      <c r="D21" s="222"/>
      <c r="E21" s="222"/>
      <c r="F21" s="222"/>
      <c r="G21" s="222"/>
      <c r="H21" s="222"/>
      <c r="I21" s="222"/>
      <c r="J21" s="222"/>
      <c r="K21" s="222"/>
      <c r="L21" s="68"/>
      <c r="M21" s="68"/>
      <c r="N21" s="68"/>
      <c r="O21" s="68"/>
      <c r="P21" s="68"/>
      <c r="Q21" s="68"/>
    </row>
    <row r="22" spans="1:17" s="5" customFormat="1" ht="43.5" customHeight="1">
      <c r="A22" s="222" t="s">
        <v>235</v>
      </c>
      <c r="B22" s="222"/>
      <c r="C22" s="222"/>
      <c r="D22" s="222"/>
      <c r="E22" s="222"/>
      <c r="F22" s="222"/>
      <c r="G22" s="222"/>
      <c r="H22" s="222"/>
      <c r="I22" s="222"/>
      <c r="J22" s="222"/>
      <c r="K22" s="222"/>
      <c r="L22" s="68"/>
      <c r="M22" s="68"/>
      <c r="N22" s="68"/>
      <c r="O22" s="68"/>
      <c r="P22" s="68"/>
      <c r="Q22" s="68"/>
    </row>
    <row r="23" spans="1:17" s="5" customFormat="1" ht="54" customHeight="1">
      <c r="A23" s="222" t="s">
        <v>236</v>
      </c>
      <c r="B23" s="222"/>
      <c r="C23" s="222"/>
      <c r="D23" s="222"/>
      <c r="E23" s="222"/>
      <c r="F23" s="222"/>
      <c r="G23" s="222"/>
      <c r="H23" s="222"/>
      <c r="I23" s="222"/>
      <c r="J23" s="222"/>
      <c r="K23" s="222"/>
      <c r="L23" s="68"/>
      <c r="M23" s="68"/>
      <c r="N23" s="68"/>
      <c r="O23" s="68"/>
      <c r="P23" s="68"/>
      <c r="Q23" s="68"/>
    </row>
    <row r="24" spans="1:17" s="5" customFormat="1" ht="57" customHeight="1">
      <c r="A24" s="140"/>
      <c r="B24" s="223" t="s">
        <v>237</v>
      </c>
      <c r="C24" s="223"/>
      <c r="D24" s="223"/>
      <c r="E24" s="223"/>
      <c r="F24" s="223"/>
      <c r="G24" s="223"/>
      <c r="H24" s="223"/>
      <c r="I24" s="223"/>
      <c r="J24" s="223"/>
      <c r="K24" s="223"/>
      <c r="L24" s="68"/>
      <c r="M24" s="68"/>
      <c r="N24" s="68"/>
      <c r="O24" s="68"/>
      <c r="P24" s="68"/>
      <c r="Q24" s="68"/>
    </row>
    <row r="25" spans="1:17" s="5" customFormat="1" ht="35.25" customHeight="1">
      <c r="A25" s="222" t="s">
        <v>238</v>
      </c>
      <c r="B25" s="222"/>
      <c r="C25" s="222"/>
      <c r="D25" s="222"/>
      <c r="E25" s="222"/>
      <c r="F25" s="222"/>
      <c r="G25" s="222"/>
      <c r="H25" s="222"/>
      <c r="I25" s="222"/>
      <c r="J25" s="222"/>
      <c r="K25" s="222"/>
      <c r="L25" s="68"/>
      <c r="M25" s="68"/>
      <c r="N25" s="68"/>
      <c r="O25" s="68"/>
      <c r="P25" s="68"/>
      <c r="Q25" s="68"/>
    </row>
    <row r="26" spans="1:17" s="5" customFormat="1" ht="55.5" customHeight="1">
      <c r="A26" s="140"/>
      <c r="B26" s="223" t="s">
        <v>239</v>
      </c>
      <c r="C26" s="223"/>
      <c r="D26" s="223"/>
      <c r="E26" s="223"/>
      <c r="F26" s="223"/>
      <c r="G26" s="223"/>
      <c r="H26" s="223"/>
      <c r="I26" s="223"/>
      <c r="J26" s="223"/>
      <c r="K26" s="223"/>
      <c r="L26" s="68"/>
      <c r="M26" s="68"/>
      <c r="N26" s="68"/>
      <c r="O26" s="68"/>
      <c r="P26" s="68"/>
      <c r="Q26" s="68"/>
    </row>
    <row r="27" spans="1:17" s="5" customFormat="1" ht="32.25" customHeight="1">
      <c r="A27" s="222" t="s">
        <v>240</v>
      </c>
      <c r="B27" s="222"/>
      <c r="C27" s="222"/>
      <c r="D27" s="222"/>
      <c r="E27" s="222"/>
      <c r="F27" s="222"/>
      <c r="G27" s="222"/>
      <c r="H27" s="222"/>
      <c r="I27" s="222"/>
      <c r="J27" s="222"/>
      <c r="K27" s="222"/>
      <c r="L27" s="68"/>
      <c r="M27" s="68"/>
      <c r="N27" s="68"/>
      <c r="O27" s="68"/>
      <c r="P27" s="68"/>
      <c r="Q27" s="68"/>
    </row>
    <row r="28" spans="1:17" s="5" customFormat="1" ht="60" customHeight="1">
      <c r="A28" s="222" t="s">
        <v>241</v>
      </c>
      <c r="B28" s="222"/>
      <c r="C28" s="222"/>
      <c r="D28" s="222"/>
      <c r="E28" s="222"/>
      <c r="F28" s="222"/>
      <c r="G28" s="222"/>
      <c r="H28" s="222"/>
      <c r="I28" s="222"/>
      <c r="J28" s="222"/>
      <c r="K28" s="222"/>
      <c r="L28" s="68"/>
      <c r="M28" s="68"/>
      <c r="N28" s="68"/>
      <c r="O28" s="68"/>
      <c r="P28" s="68"/>
      <c r="Q28" s="68"/>
    </row>
    <row r="29" spans="1:17" s="5" customFormat="1" ht="65.25" customHeight="1">
      <c r="A29" s="140"/>
      <c r="B29" s="223" t="s">
        <v>242</v>
      </c>
      <c r="C29" s="223"/>
      <c r="D29" s="223"/>
      <c r="E29" s="223"/>
      <c r="F29" s="223"/>
      <c r="G29" s="223"/>
      <c r="H29" s="223"/>
      <c r="I29" s="223"/>
      <c r="J29" s="223"/>
      <c r="K29" s="223"/>
      <c r="L29" s="68"/>
      <c r="M29" s="68"/>
      <c r="N29" s="68"/>
      <c r="O29" s="68"/>
      <c r="P29" s="68"/>
      <c r="Q29" s="68"/>
    </row>
    <row r="30" spans="1:17" s="5" customFormat="1" ht="49.5" customHeight="1">
      <c r="A30" s="222" t="s">
        <v>243</v>
      </c>
      <c r="B30" s="222"/>
      <c r="C30" s="222"/>
      <c r="D30" s="222"/>
      <c r="E30" s="222"/>
      <c r="F30" s="222"/>
      <c r="G30" s="222"/>
      <c r="H30" s="222"/>
      <c r="I30" s="222"/>
      <c r="J30" s="222"/>
      <c r="K30" s="222"/>
      <c r="L30" s="68"/>
      <c r="M30" s="68"/>
      <c r="N30" s="68"/>
      <c r="O30" s="68"/>
      <c r="P30" s="68"/>
      <c r="Q30" s="68"/>
    </row>
    <row r="31" spans="1:17" s="5" customFormat="1" ht="44.25" customHeight="1">
      <c r="A31" s="222" t="s">
        <v>244</v>
      </c>
      <c r="B31" s="222"/>
      <c r="C31" s="222"/>
      <c r="D31" s="222"/>
      <c r="E31" s="222"/>
      <c r="F31" s="222"/>
      <c r="G31" s="222"/>
      <c r="H31" s="222"/>
      <c r="I31" s="222"/>
      <c r="J31" s="222"/>
      <c r="K31" s="222"/>
      <c r="L31" s="68"/>
      <c r="M31" s="68"/>
      <c r="N31" s="68"/>
      <c r="O31" s="68"/>
      <c r="P31" s="68"/>
      <c r="Q31" s="68"/>
    </row>
    <row r="32" spans="1:17" s="5" customFormat="1" ht="59.25" customHeight="1">
      <c r="A32" s="222" t="s">
        <v>245</v>
      </c>
      <c r="B32" s="222"/>
      <c r="C32" s="222"/>
      <c r="D32" s="222"/>
      <c r="E32" s="222"/>
      <c r="F32" s="222"/>
      <c r="G32" s="222"/>
      <c r="H32" s="222"/>
      <c r="I32" s="222"/>
      <c r="J32" s="222"/>
      <c r="K32" s="222"/>
      <c r="L32" s="68"/>
      <c r="M32" s="68"/>
      <c r="N32" s="68"/>
      <c r="O32" s="68"/>
      <c r="P32" s="68"/>
      <c r="Q32" s="68"/>
    </row>
    <row r="33" spans="1:11" s="5" customFormat="1" ht="18">
      <c r="A33" s="121"/>
      <c r="B33" s="121"/>
      <c r="C33" s="121"/>
      <c r="D33" s="121"/>
      <c r="E33" s="121"/>
      <c r="F33" s="121"/>
      <c r="G33" s="121"/>
      <c r="H33" s="121"/>
      <c r="I33" s="121"/>
      <c r="J33" s="121"/>
      <c r="K33" s="121"/>
    </row>
    <row r="34" spans="1:11">
      <c r="A34" s="120"/>
    </row>
  </sheetData>
  <sheetProtection selectLockedCells="1"/>
  <mergeCells count="18">
    <mergeCell ref="A14:K14"/>
    <mergeCell ref="A16:K16"/>
    <mergeCell ref="B19:K19"/>
    <mergeCell ref="A15:K15"/>
    <mergeCell ref="A18:K18"/>
    <mergeCell ref="A21:K21"/>
    <mergeCell ref="A23:K23"/>
    <mergeCell ref="B24:K24"/>
    <mergeCell ref="B20:K20"/>
    <mergeCell ref="A32:K32"/>
    <mergeCell ref="A22:K22"/>
    <mergeCell ref="B26:K26"/>
    <mergeCell ref="A27:K27"/>
    <mergeCell ref="A28:K28"/>
    <mergeCell ref="B29:K29"/>
    <mergeCell ref="A30:K30"/>
    <mergeCell ref="A31:K31"/>
    <mergeCell ref="A25:K25"/>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defaultColWidth="9.109375" defaultRowHeight="14.4"/>
  <cols>
    <col min="1" max="1" width="21.6640625" style="70" customWidth="1"/>
    <col min="2" max="12" width="8.6640625" style="70" customWidth="1"/>
    <col min="13" max="16384" width="9.109375" style="70"/>
  </cols>
  <sheetData>
    <row r="1" spans="1:12">
      <c r="A1" s="234" t="s">
        <v>60</v>
      </c>
      <c r="B1" s="234"/>
      <c r="C1" s="234"/>
      <c r="D1" s="234"/>
      <c r="E1" s="234"/>
      <c r="F1" s="234"/>
      <c r="G1" s="234"/>
      <c r="H1" s="234"/>
      <c r="I1" s="234"/>
      <c r="J1" s="234"/>
      <c r="K1" s="234"/>
      <c r="L1" s="234"/>
    </row>
    <row r="2" spans="1:12" ht="24" customHeight="1" thickBot="1">
      <c r="A2" s="235" t="s">
        <v>225</v>
      </c>
      <c r="B2" s="235"/>
      <c r="C2" s="235"/>
      <c r="D2" s="235"/>
      <c r="E2" s="235"/>
      <c r="F2" s="236" t="s">
        <v>226</v>
      </c>
      <c r="G2" s="236"/>
      <c r="H2" s="236"/>
      <c r="I2" s="236"/>
      <c r="J2" s="236"/>
      <c r="K2" s="236"/>
      <c r="L2" s="236"/>
    </row>
    <row r="3" spans="1:12" ht="19.5" customHeight="1">
      <c r="A3" s="230" t="s">
        <v>65</v>
      </c>
      <c r="B3" s="232" t="s">
        <v>59</v>
      </c>
      <c r="C3" s="232"/>
      <c r="D3" s="232"/>
      <c r="E3" s="232"/>
      <c r="F3" s="232"/>
      <c r="G3" s="232"/>
      <c r="H3" s="232"/>
      <c r="I3" s="232"/>
      <c r="J3" s="232"/>
      <c r="K3" s="232"/>
      <c r="L3" s="233"/>
    </row>
    <row r="4" spans="1:12" ht="33.75" customHeight="1">
      <c r="A4" s="231"/>
      <c r="B4" s="107" t="s">
        <v>227</v>
      </c>
      <c r="C4" s="107" t="s">
        <v>228</v>
      </c>
      <c r="D4" s="107"/>
      <c r="E4" s="107"/>
      <c r="F4" s="107"/>
      <c r="G4" s="107"/>
      <c r="H4" s="107"/>
      <c r="I4" s="107"/>
      <c r="J4" s="107"/>
      <c r="K4" s="107"/>
      <c r="L4" s="108"/>
    </row>
    <row r="5" spans="1:12" ht="72.75" customHeight="1">
      <c r="A5" s="113"/>
      <c r="B5" s="109" t="s">
        <v>229</v>
      </c>
      <c r="C5" s="109" t="s">
        <v>233</v>
      </c>
      <c r="D5" s="109"/>
      <c r="E5" s="109"/>
      <c r="F5" s="109"/>
      <c r="G5" s="109"/>
      <c r="H5" s="109"/>
      <c r="I5" s="109"/>
      <c r="J5" s="109"/>
      <c r="K5" s="109"/>
      <c r="L5" s="110"/>
    </row>
    <row r="6" spans="1:12" ht="72.75" customHeight="1">
      <c r="A6" s="113"/>
      <c r="B6" s="109"/>
      <c r="C6" s="109"/>
      <c r="D6" s="109"/>
      <c r="E6" s="109"/>
      <c r="F6" s="109"/>
      <c r="G6" s="109"/>
      <c r="H6" s="109"/>
      <c r="I6" s="109"/>
      <c r="J6" s="109"/>
      <c r="K6" s="109"/>
      <c r="L6" s="110"/>
    </row>
    <row r="7" spans="1:12" ht="72.75" customHeight="1">
      <c r="A7" s="113"/>
      <c r="B7" s="109"/>
      <c r="C7" s="109"/>
      <c r="D7" s="109"/>
      <c r="E7" s="109"/>
      <c r="F7" s="109"/>
      <c r="G7" s="109"/>
      <c r="H7" s="109"/>
      <c r="I7" s="109"/>
      <c r="J7" s="109"/>
      <c r="K7" s="109"/>
      <c r="L7" s="110"/>
    </row>
    <row r="8" spans="1:12" ht="72.75" customHeight="1">
      <c r="A8" s="113"/>
      <c r="B8" s="109"/>
      <c r="C8" s="109"/>
      <c r="D8" s="109"/>
      <c r="E8" s="109"/>
      <c r="F8" s="109"/>
      <c r="G8" s="109"/>
      <c r="H8" s="109"/>
      <c r="I8" s="109"/>
      <c r="J8" s="109"/>
      <c r="K8" s="109"/>
      <c r="L8" s="110"/>
    </row>
    <row r="9" spans="1:12" ht="72.75" customHeight="1" thickBot="1">
      <c r="A9" s="114"/>
      <c r="B9" s="111"/>
      <c r="C9" s="111"/>
      <c r="D9" s="111"/>
      <c r="E9" s="111"/>
      <c r="F9" s="111"/>
      <c r="G9" s="111"/>
      <c r="H9" s="111"/>
      <c r="I9" s="111"/>
      <c r="J9" s="111"/>
      <c r="K9" s="111"/>
      <c r="L9" s="112"/>
    </row>
    <row r="10" spans="1:12">
      <c r="A10" s="69"/>
      <c r="B10" s="69"/>
      <c r="C10" s="69"/>
      <c r="D10" s="69"/>
      <c r="E10" s="69"/>
      <c r="F10" s="69"/>
      <c r="G10" s="69"/>
      <c r="H10" s="69"/>
      <c r="I10" s="69"/>
      <c r="J10" s="69"/>
      <c r="K10" s="69"/>
      <c r="L10" s="69"/>
    </row>
    <row r="11" spans="1:12" ht="18">
      <c r="A11" s="105" t="s">
        <v>232</v>
      </c>
      <c r="B11" s="106"/>
      <c r="C11" s="106"/>
      <c r="D11" s="106"/>
      <c r="E11" s="106"/>
      <c r="F11" s="106"/>
      <c r="G11" s="106"/>
      <c r="H11" s="106"/>
      <c r="I11" s="106"/>
      <c r="J11" s="106"/>
      <c r="K11" s="106"/>
      <c r="L11" s="106"/>
    </row>
    <row r="12" spans="1:12" ht="18">
      <c r="A12" s="117" t="s">
        <v>61</v>
      </c>
      <c r="B12" s="69"/>
      <c r="C12" s="69"/>
      <c r="D12" s="69"/>
      <c r="E12" s="69"/>
      <c r="F12" s="69"/>
      <c r="G12" s="69"/>
      <c r="H12" s="69"/>
      <c r="I12" s="69"/>
      <c r="J12" s="69"/>
      <c r="K12" s="69"/>
      <c r="L12" s="69"/>
    </row>
    <row r="13" spans="1:12" ht="18">
      <c r="A13" s="118" t="s">
        <v>62</v>
      </c>
      <c r="B13" s="69"/>
      <c r="C13" s="69"/>
      <c r="D13" s="69"/>
      <c r="E13" s="69"/>
      <c r="F13" s="69"/>
      <c r="G13" s="69"/>
      <c r="H13" s="69"/>
      <c r="I13" s="69"/>
      <c r="J13" s="69"/>
      <c r="K13" s="69"/>
      <c r="L13" s="69"/>
    </row>
    <row r="14" spans="1:12" ht="18">
      <c r="A14" s="118" t="s">
        <v>63</v>
      </c>
      <c r="B14" s="69"/>
      <c r="C14" s="69"/>
      <c r="D14" s="69"/>
      <c r="E14" s="69"/>
      <c r="F14" s="69"/>
      <c r="G14" s="69"/>
      <c r="H14" s="69"/>
      <c r="I14" s="69"/>
      <c r="J14" s="69"/>
      <c r="K14" s="69"/>
      <c r="L14" s="69"/>
    </row>
    <row r="15" spans="1:12" ht="18">
      <c r="A15" s="118" t="s">
        <v>64</v>
      </c>
      <c r="B15" s="69"/>
      <c r="C15" s="69"/>
      <c r="D15" s="69"/>
      <c r="E15" s="69"/>
      <c r="F15" s="69"/>
      <c r="G15" s="69"/>
      <c r="H15" s="69"/>
      <c r="I15" s="69"/>
      <c r="J15" s="69"/>
      <c r="K15" s="69"/>
      <c r="L15" s="69"/>
    </row>
    <row r="16" spans="1:12" ht="18">
      <c r="A16" s="118" t="s">
        <v>234</v>
      </c>
      <c r="B16" s="69"/>
      <c r="C16" s="69"/>
      <c r="D16" s="69"/>
      <c r="E16" s="69"/>
      <c r="F16" s="69"/>
      <c r="G16" s="69"/>
      <c r="H16" s="69"/>
      <c r="I16" s="69"/>
      <c r="J16" s="69"/>
      <c r="K16" s="69"/>
      <c r="L16" s="69"/>
    </row>
    <row r="17" spans="1:12" ht="18">
      <c r="A17" s="115" t="s">
        <v>67</v>
      </c>
      <c r="B17" s="116"/>
      <c r="C17" s="116"/>
      <c r="D17" s="116"/>
      <c r="E17" s="116"/>
      <c r="F17" s="116"/>
      <c r="G17" s="116"/>
      <c r="H17" s="116"/>
      <c r="I17" s="116"/>
      <c r="J17" s="116"/>
      <c r="K17" s="116"/>
      <c r="L17" s="116"/>
    </row>
    <row r="18" spans="1:12">
      <c r="A18" s="104" t="s">
        <v>68</v>
      </c>
      <c r="B18" s="69"/>
      <c r="C18" s="69"/>
      <c r="D18" s="69"/>
      <c r="E18" s="69"/>
      <c r="F18" s="69"/>
      <c r="G18" s="69"/>
      <c r="H18" s="69"/>
      <c r="I18" s="69"/>
      <c r="J18" s="69"/>
      <c r="K18" s="69"/>
      <c r="L18" s="69"/>
    </row>
    <row r="19" spans="1:12">
      <c r="A19" s="119">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R37"/>
  <sheetViews>
    <sheetView tabSelected="1" zoomScale="75" zoomScaleNormal="75" workbookViewId="0">
      <selection activeCell="C6" sqref="C6"/>
    </sheetView>
  </sheetViews>
  <sheetFormatPr defaultColWidth="9.109375" defaultRowHeight="20.25" customHeight="1"/>
  <cols>
    <col min="1" max="1" width="38.5546875" style="70" customWidth="1"/>
    <col min="2" max="2" width="8.88671875" style="70" customWidth="1"/>
    <col min="3" max="3" width="38.6640625" style="70" customWidth="1"/>
    <col min="4" max="4" width="8.6640625" style="70" customWidth="1"/>
    <col min="5" max="5" width="2.33203125" style="70" customWidth="1"/>
    <col min="6" max="6" width="38.6640625" style="70" customWidth="1"/>
    <col min="7" max="7" width="8.6640625" style="70" customWidth="1"/>
    <col min="8" max="8" width="38.5546875" style="70" customWidth="1"/>
    <col min="9" max="9" width="8.6640625" style="70" customWidth="1"/>
    <col min="10" max="10" width="1.88671875" style="177" customWidth="1"/>
    <col min="11" max="14" width="8.88671875" customWidth="1"/>
    <col min="15" max="16384" width="9.109375" style="70"/>
  </cols>
  <sheetData>
    <row r="1" spans="1:18" s="69" customFormat="1" ht="20.25" customHeight="1">
      <c r="A1" s="189" t="s">
        <v>50</v>
      </c>
      <c r="D1" s="190" t="s">
        <v>51</v>
      </c>
      <c r="F1" s="189" t="s">
        <v>57</v>
      </c>
      <c r="K1" s="65"/>
      <c r="L1" s="65"/>
      <c r="M1" s="65"/>
      <c r="N1" s="65"/>
    </row>
    <row r="2" spans="1:18" s="69" customFormat="1" ht="20.25" customHeight="1">
      <c r="B2" s="191"/>
      <c r="C2" s="192"/>
      <c r="D2" s="193" t="s">
        <v>286</v>
      </c>
      <c r="G2" s="194"/>
      <c r="H2" s="192"/>
      <c r="I2" s="193" t="s">
        <v>286</v>
      </c>
      <c r="K2" s="65"/>
      <c r="L2" s="65"/>
      <c r="M2" s="65"/>
      <c r="N2" s="65"/>
      <c r="Q2" s="195"/>
      <c r="R2" s="195"/>
    </row>
    <row r="3" spans="1:18" s="69" customFormat="1" ht="20.25" customHeight="1">
      <c r="A3" s="196" t="s">
        <v>55</v>
      </c>
      <c r="B3" s="191" t="s">
        <v>273</v>
      </c>
      <c r="C3" s="197"/>
      <c r="F3" s="196" t="s">
        <v>55</v>
      </c>
      <c r="G3" s="194" t="s">
        <v>290</v>
      </c>
      <c r="H3" s="197"/>
      <c r="K3" s="65"/>
      <c r="L3" s="65"/>
      <c r="M3" s="65"/>
      <c r="N3" s="65"/>
    </row>
    <row r="4" spans="1:18" s="69" customFormat="1" ht="20.25" customHeight="1" thickBot="1">
      <c r="A4" s="196" t="s">
        <v>272</v>
      </c>
      <c r="B4" s="69" t="s">
        <v>287</v>
      </c>
      <c r="F4" s="196" t="s">
        <v>272</v>
      </c>
      <c r="G4" s="69" t="s">
        <v>287</v>
      </c>
      <c r="K4" s="65"/>
      <c r="L4" s="65"/>
      <c r="M4" s="65"/>
      <c r="N4" s="65"/>
    </row>
    <row r="5" spans="1:18" s="72" customFormat="1" ht="20.25" customHeight="1" thickBot="1">
      <c r="A5" s="36" t="s">
        <v>52</v>
      </c>
      <c r="B5" s="36" t="s">
        <v>35</v>
      </c>
      <c r="C5" s="37" t="s">
        <v>53</v>
      </c>
      <c r="D5" s="37" t="s">
        <v>35</v>
      </c>
      <c r="E5" s="71"/>
      <c r="F5" s="198" t="s">
        <v>252</v>
      </c>
      <c r="G5" s="71"/>
      <c r="H5" s="71"/>
      <c r="I5" s="71"/>
      <c r="J5" s="71"/>
    </row>
    <row r="6" spans="1:18" s="75" customFormat="1" ht="20.25" customHeight="1" thickBot="1">
      <c r="A6" s="73" t="s">
        <v>265</v>
      </c>
      <c r="B6" s="156"/>
      <c r="C6" s="158">
        <v>32</v>
      </c>
      <c r="D6" s="185" t="s">
        <v>56</v>
      </c>
      <c r="E6" s="74"/>
      <c r="F6" s="199" t="s">
        <v>253</v>
      </c>
      <c r="G6" s="200">
        <f>SUM(G8:G14)+SUM(I8:I14)</f>
        <v>60</v>
      </c>
      <c r="H6" s="201" t="s">
        <v>56</v>
      </c>
      <c r="I6" s="70"/>
      <c r="J6" s="74"/>
    </row>
    <row r="7" spans="1:18" s="72" customFormat="1" ht="20.25" customHeight="1">
      <c r="A7" s="208" t="s">
        <v>300</v>
      </c>
      <c r="B7" s="205">
        <v>3</v>
      </c>
      <c r="C7" s="210" t="s">
        <v>314</v>
      </c>
      <c r="D7" s="207">
        <v>3</v>
      </c>
      <c r="E7" s="71"/>
      <c r="F7" s="169" t="s">
        <v>262</v>
      </c>
      <c r="G7" s="170"/>
      <c r="H7" s="171" t="s">
        <v>263</v>
      </c>
      <c r="I7" s="170"/>
      <c r="J7" s="160"/>
    </row>
    <row r="8" spans="1:18" s="72" customFormat="1" ht="20.25" customHeight="1" thickBot="1">
      <c r="A8" s="208" t="s">
        <v>298</v>
      </c>
      <c r="B8" s="209">
        <v>3</v>
      </c>
      <c r="C8" s="210" t="s">
        <v>275</v>
      </c>
      <c r="D8" s="211">
        <v>4</v>
      </c>
      <c r="E8" s="71"/>
      <c r="F8" s="163" t="s">
        <v>254</v>
      </c>
      <c r="G8" s="164">
        <v>6</v>
      </c>
      <c r="H8" s="172" t="s">
        <v>274</v>
      </c>
      <c r="I8" s="173"/>
      <c r="J8" s="160"/>
    </row>
    <row r="9" spans="1:18" s="72" customFormat="1" ht="20.25" customHeight="1" thickBot="1">
      <c r="A9" s="208" t="s">
        <v>296</v>
      </c>
      <c r="B9" s="209">
        <v>3</v>
      </c>
      <c r="C9" s="210" t="s">
        <v>292</v>
      </c>
      <c r="D9" s="207">
        <v>3</v>
      </c>
      <c r="E9" s="71"/>
      <c r="F9" s="163" t="s">
        <v>255</v>
      </c>
      <c r="G9" s="164">
        <v>9</v>
      </c>
      <c r="H9" s="172" t="s">
        <v>277</v>
      </c>
      <c r="I9" s="173"/>
      <c r="J9" s="160"/>
    </row>
    <row r="10" spans="1:18" s="72" customFormat="1" ht="20.25" customHeight="1">
      <c r="A10" s="204" t="s">
        <v>293</v>
      </c>
      <c r="B10" s="209">
        <v>4</v>
      </c>
      <c r="C10" s="210" t="s">
        <v>280</v>
      </c>
      <c r="D10" s="211">
        <v>3</v>
      </c>
      <c r="E10" s="71"/>
      <c r="F10" s="165" t="s">
        <v>259</v>
      </c>
      <c r="G10" s="164">
        <v>6</v>
      </c>
      <c r="H10" s="174" t="s">
        <v>291</v>
      </c>
      <c r="I10" s="173"/>
      <c r="J10" s="160"/>
    </row>
    <row r="11" spans="1:18" s="72" customFormat="1" ht="20.25" customHeight="1" thickBot="1">
      <c r="A11" s="208" t="s">
        <v>302</v>
      </c>
      <c r="B11" s="209">
        <v>3</v>
      </c>
      <c r="C11" s="210" t="s">
        <v>297</v>
      </c>
      <c r="D11" s="211">
        <v>3</v>
      </c>
      <c r="E11" s="71"/>
      <c r="F11" s="166" t="s">
        <v>257</v>
      </c>
      <c r="G11" s="164">
        <v>3</v>
      </c>
      <c r="H11" s="174" t="s">
        <v>294</v>
      </c>
      <c r="I11" s="173"/>
      <c r="J11" s="160"/>
    </row>
    <row r="12" spans="1:18" s="72" customFormat="1" ht="20.25" customHeight="1" thickBot="1">
      <c r="A12" s="208"/>
      <c r="B12" s="209"/>
      <c r="C12" s="210" t="s">
        <v>319</v>
      </c>
      <c r="D12" s="207"/>
      <c r="E12" s="71"/>
      <c r="F12" s="165" t="s">
        <v>256</v>
      </c>
      <c r="G12" s="164">
        <v>6</v>
      </c>
      <c r="H12" s="174" t="s">
        <v>317</v>
      </c>
      <c r="I12" s="173"/>
      <c r="J12" s="160"/>
    </row>
    <row r="13" spans="1:18" s="72" customFormat="1" ht="20.25" customHeight="1" thickBot="1">
      <c r="A13" s="39" t="s">
        <v>54</v>
      </c>
      <c r="B13" s="40">
        <f>SUM(B7:B12)</f>
        <v>16</v>
      </c>
      <c r="C13" s="41" t="s">
        <v>54</v>
      </c>
      <c r="D13" s="42">
        <v>16</v>
      </c>
      <c r="E13" s="71"/>
      <c r="F13" s="165" t="s">
        <v>260</v>
      </c>
      <c r="G13" s="164">
        <v>3</v>
      </c>
      <c r="H13" s="174"/>
      <c r="I13" s="173"/>
      <c r="J13" s="160"/>
    </row>
    <row r="14" spans="1:18" s="75" customFormat="1" ht="20.25" customHeight="1" thickTop="1" thickBot="1">
      <c r="A14" s="184" t="s">
        <v>264</v>
      </c>
      <c r="B14" s="38"/>
      <c r="C14" s="153">
        <f>B21+D21</f>
        <v>30</v>
      </c>
      <c r="D14" s="154" t="s">
        <v>56</v>
      </c>
      <c r="E14" s="74"/>
      <c r="F14" s="167" t="s">
        <v>261</v>
      </c>
      <c r="G14" s="168">
        <v>3</v>
      </c>
      <c r="H14" s="176" t="s">
        <v>258</v>
      </c>
      <c r="I14" s="175">
        <v>24</v>
      </c>
      <c r="J14" s="159"/>
    </row>
    <row r="15" spans="1:18" s="72" customFormat="1" ht="20.25" customHeight="1" thickBot="1">
      <c r="A15" s="26" t="s">
        <v>313</v>
      </c>
      <c r="B15" s="27">
        <v>5</v>
      </c>
      <c r="C15" s="210" t="s">
        <v>278</v>
      </c>
      <c r="D15" s="211">
        <v>5</v>
      </c>
      <c r="E15" s="71"/>
      <c r="F15" s="178"/>
      <c r="G15" s="161"/>
      <c r="H15" s="162"/>
      <c r="I15" s="161"/>
      <c r="J15" s="160"/>
    </row>
    <row r="16" spans="1:18" s="72" customFormat="1" ht="20.25" customHeight="1" thickBot="1">
      <c r="A16" s="204" t="s">
        <v>277</v>
      </c>
      <c r="B16" s="205">
        <v>4</v>
      </c>
      <c r="C16" s="206" t="s">
        <v>279</v>
      </c>
      <c r="D16" s="211">
        <v>4</v>
      </c>
      <c r="E16" s="71"/>
      <c r="F16" s="181" t="s">
        <v>52</v>
      </c>
      <c r="G16" s="181" t="s">
        <v>35</v>
      </c>
      <c r="H16" s="182" t="s">
        <v>53</v>
      </c>
      <c r="I16" s="183" t="s">
        <v>35</v>
      </c>
      <c r="J16" s="160"/>
    </row>
    <row r="17" spans="1:10" s="72" customFormat="1" ht="20.25" customHeight="1" thickBot="1">
      <c r="A17" s="212" t="s">
        <v>276</v>
      </c>
      <c r="B17" s="209">
        <v>3</v>
      </c>
      <c r="C17" s="210" t="s">
        <v>303</v>
      </c>
      <c r="D17" s="211">
        <v>3</v>
      </c>
      <c r="E17" s="71"/>
      <c r="F17" s="186" t="s">
        <v>269</v>
      </c>
      <c r="G17" s="179"/>
      <c r="H17" s="188">
        <v>31</v>
      </c>
      <c r="I17" s="180" t="s">
        <v>56</v>
      </c>
      <c r="J17" s="160"/>
    </row>
    <row r="18" spans="1:10" s="72" customFormat="1" ht="20.25" customHeight="1" thickBot="1">
      <c r="A18" s="208" t="s">
        <v>315</v>
      </c>
      <c r="B18" s="209">
        <v>3</v>
      </c>
      <c r="C18" s="210" t="s">
        <v>299</v>
      </c>
      <c r="D18" s="211">
        <v>3</v>
      </c>
      <c r="E18" s="71"/>
      <c r="F18" s="212" t="s">
        <v>304</v>
      </c>
      <c r="G18" s="209" t="s">
        <v>305</v>
      </c>
      <c r="H18" s="206" t="s">
        <v>295</v>
      </c>
      <c r="I18" s="202" t="s">
        <v>305</v>
      </c>
      <c r="J18" s="160"/>
    </row>
    <row r="19" spans="1:10" s="72" customFormat="1" ht="20.25" customHeight="1" thickBot="1">
      <c r="A19" s="208"/>
      <c r="B19" s="209"/>
      <c r="C19" s="34"/>
      <c r="D19" s="35"/>
      <c r="E19" s="71"/>
      <c r="F19" s="212" t="s">
        <v>276</v>
      </c>
      <c r="G19" s="209">
        <v>3</v>
      </c>
      <c r="H19" s="206" t="s">
        <v>275</v>
      </c>
      <c r="I19" s="203">
        <v>4</v>
      </c>
      <c r="J19" s="160"/>
    </row>
    <row r="20" spans="1:10" s="72" customFormat="1" ht="20.25" customHeight="1" thickBot="1">
      <c r="A20" s="212"/>
      <c r="B20" s="209"/>
      <c r="C20" s="210"/>
      <c r="D20" s="211"/>
      <c r="E20" s="71"/>
      <c r="F20" s="212" t="s">
        <v>306</v>
      </c>
      <c r="G20" s="213">
        <v>3</v>
      </c>
      <c r="H20" s="206" t="s">
        <v>279</v>
      </c>
      <c r="I20" s="211">
        <v>4</v>
      </c>
      <c r="J20" s="160"/>
    </row>
    <row r="21" spans="1:10" s="72" customFormat="1" ht="20.25" customHeight="1" thickBot="1">
      <c r="A21" s="39" t="s">
        <v>54</v>
      </c>
      <c r="B21" s="40">
        <f>SUM(B15:B20)</f>
        <v>15</v>
      </c>
      <c r="C21" s="41" t="s">
        <v>54</v>
      </c>
      <c r="D21" s="42">
        <v>15</v>
      </c>
      <c r="E21" s="71"/>
      <c r="F21" s="214" t="s">
        <v>318</v>
      </c>
      <c r="G21" s="215">
        <v>4</v>
      </c>
      <c r="H21" s="210" t="s">
        <v>282</v>
      </c>
      <c r="I21" s="211">
        <v>4</v>
      </c>
      <c r="J21" s="160"/>
    </row>
    <row r="22" spans="1:10" s="75" customFormat="1" ht="20.25" customHeight="1" thickTop="1" thickBot="1">
      <c r="A22" s="184" t="s">
        <v>266</v>
      </c>
      <c r="B22" s="38"/>
      <c r="C22" s="153">
        <f>B29+D29</f>
        <v>28</v>
      </c>
      <c r="D22" s="154" t="s">
        <v>56</v>
      </c>
      <c r="E22" s="74"/>
      <c r="F22" s="212" t="s">
        <v>97</v>
      </c>
      <c r="G22" s="213" t="s">
        <v>316</v>
      </c>
      <c r="H22" s="206" t="s">
        <v>97</v>
      </c>
      <c r="I22" s="207" t="s">
        <v>316</v>
      </c>
      <c r="J22" s="159"/>
    </row>
    <row r="23" spans="1:10" s="72" customFormat="1" ht="20.25" customHeight="1" thickBot="1">
      <c r="A23" s="212" t="s">
        <v>304</v>
      </c>
      <c r="B23" s="209" t="s">
        <v>305</v>
      </c>
      <c r="C23" s="206" t="s">
        <v>311</v>
      </c>
      <c r="D23" s="207" t="s">
        <v>305</v>
      </c>
      <c r="E23" s="71"/>
      <c r="F23" s="32"/>
      <c r="G23" s="33"/>
      <c r="H23" s="34"/>
      <c r="I23" s="35"/>
      <c r="J23" s="160"/>
    </row>
    <row r="24" spans="1:10" s="72" customFormat="1" ht="20.25" customHeight="1" thickBot="1">
      <c r="A24" s="212" t="s">
        <v>306</v>
      </c>
      <c r="B24" s="213">
        <v>3</v>
      </c>
      <c r="C24" s="206" t="s">
        <v>283</v>
      </c>
      <c r="D24" s="207">
        <v>4</v>
      </c>
      <c r="E24" s="71"/>
      <c r="F24" s="39" t="s">
        <v>54</v>
      </c>
      <c r="G24" s="40">
        <v>15</v>
      </c>
      <c r="H24" s="41" t="s">
        <v>54</v>
      </c>
      <c r="I24" s="42">
        <v>17</v>
      </c>
      <c r="J24" s="160"/>
    </row>
    <row r="25" spans="1:10" s="72" customFormat="1" ht="20.25" customHeight="1" thickBot="1">
      <c r="A25" s="212" t="s">
        <v>288</v>
      </c>
      <c r="B25" s="209">
        <v>4</v>
      </c>
      <c r="C25" s="210" t="s">
        <v>282</v>
      </c>
      <c r="D25" s="211">
        <v>4</v>
      </c>
      <c r="E25" s="71"/>
      <c r="F25" s="187" t="s">
        <v>270</v>
      </c>
      <c r="G25" s="38"/>
      <c r="H25" s="153">
        <f>G32+I32</f>
        <v>28</v>
      </c>
      <c r="I25" s="154" t="s">
        <v>56</v>
      </c>
      <c r="J25" s="160"/>
    </row>
    <row r="26" spans="1:10" s="72" customFormat="1" ht="20.25" customHeight="1" thickBot="1">
      <c r="A26" s="208" t="s">
        <v>97</v>
      </c>
      <c r="B26" s="209" t="s">
        <v>312</v>
      </c>
      <c r="C26" s="34" t="s">
        <v>301</v>
      </c>
      <c r="D26" s="35">
        <v>3</v>
      </c>
      <c r="E26" s="71"/>
      <c r="F26" s="212" t="s">
        <v>281</v>
      </c>
      <c r="G26" s="213">
        <v>3</v>
      </c>
      <c r="H26" s="206" t="s">
        <v>283</v>
      </c>
      <c r="I26" s="207">
        <v>4</v>
      </c>
      <c r="J26" s="160"/>
    </row>
    <row r="27" spans="1:10" s="72" customFormat="1" ht="20.25" customHeight="1" thickBot="1">
      <c r="A27" s="28"/>
      <c r="B27" s="29"/>
      <c r="C27" s="30" t="s">
        <v>97</v>
      </c>
      <c r="D27" s="31" t="s">
        <v>312</v>
      </c>
      <c r="E27" s="71"/>
      <c r="F27" s="204" t="s">
        <v>284</v>
      </c>
      <c r="G27" s="205">
        <v>3</v>
      </c>
      <c r="H27" s="206" t="s">
        <v>309</v>
      </c>
      <c r="I27" s="211">
        <v>3</v>
      </c>
      <c r="J27" s="160"/>
    </row>
    <row r="28" spans="1:10" s="72" customFormat="1" ht="20.25" customHeight="1" thickBot="1">
      <c r="A28" s="208" t="s">
        <v>319</v>
      </c>
      <c r="B28" s="209"/>
      <c r="C28" s="34"/>
      <c r="D28" s="35"/>
      <c r="E28" s="71"/>
      <c r="F28" s="212" t="s">
        <v>307</v>
      </c>
      <c r="G28" s="213">
        <v>3</v>
      </c>
      <c r="H28" s="206" t="s">
        <v>289</v>
      </c>
      <c r="I28" s="211">
        <v>3</v>
      </c>
      <c r="J28" s="160"/>
    </row>
    <row r="29" spans="1:10" s="72" customFormat="1" ht="20.25" customHeight="1" thickBot="1">
      <c r="A29" s="39" t="s">
        <v>54</v>
      </c>
      <c r="B29" s="40">
        <v>12</v>
      </c>
      <c r="C29" s="41" t="s">
        <v>54</v>
      </c>
      <c r="D29" s="42">
        <v>16</v>
      </c>
      <c r="E29" s="71"/>
      <c r="F29" s="212" t="s">
        <v>308</v>
      </c>
      <c r="G29" s="213">
        <v>3</v>
      </c>
      <c r="H29" s="210" t="s">
        <v>285</v>
      </c>
      <c r="I29" s="211">
        <v>3</v>
      </c>
      <c r="J29" s="160"/>
    </row>
    <row r="30" spans="1:10" s="75" customFormat="1" ht="20.25" customHeight="1" thickTop="1" thickBot="1">
      <c r="A30" s="184" t="s">
        <v>267</v>
      </c>
      <c r="B30" s="38"/>
      <c r="C30" s="153">
        <f>B36+D36</f>
        <v>30</v>
      </c>
      <c r="D30" s="154" t="s">
        <v>56</v>
      </c>
      <c r="E30" s="74"/>
      <c r="F30" s="212" t="s">
        <v>310</v>
      </c>
      <c r="G30" s="213">
        <v>3</v>
      </c>
      <c r="H30" s="210"/>
      <c r="I30" s="211"/>
      <c r="J30" s="159"/>
    </row>
    <row r="31" spans="1:10" s="72" customFormat="1" ht="20.25" customHeight="1" thickBot="1">
      <c r="A31" s="212" t="s">
        <v>281</v>
      </c>
      <c r="B31" s="213">
        <v>3</v>
      </c>
      <c r="C31" s="206" t="s">
        <v>309</v>
      </c>
      <c r="D31" s="211">
        <v>3</v>
      </c>
      <c r="E31" s="71"/>
      <c r="F31" s="212"/>
      <c r="G31" s="33"/>
      <c r="H31" s="34"/>
      <c r="I31" s="35"/>
      <c r="J31" s="160"/>
    </row>
    <row r="32" spans="1:10" s="72" customFormat="1" ht="20.25" customHeight="1" thickBot="1">
      <c r="A32" s="204" t="s">
        <v>284</v>
      </c>
      <c r="B32" s="205">
        <v>3</v>
      </c>
      <c r="C32" s="206" t="s">
        <v>289</v>
      </c>
      <c r="D32" s="211">
        <v>3</v>
      </c>
      <c r="E32" s="71"/>
      <c r="F32" s="43" t="s">
        <v>54</v>
      </c>
      <c r="G32" s="44">
        <f>SUM(G26:G31)</f>
        <v>15</v>
      </c>
      <c r="H32" s="45" t="s">
        <v>54</v>
      </c>
      <c r="I32" s="46">
        <f>SUM(I26:I31)</f>
        <v>13</v>
      </c>
      <c r="J32" s="160"/>
    </row>
    <row r="33" spans="1:10" s="72" customFormat="1" ht="20.25" customHeight="1" thickBot="1">
      <c r="A33" s="212" t="s">
        <v>307</v>
      </c>
      <c r="B33" s="213">
        <v>3</v>
      </c>
      <c r="C33" s="210" t="s">
        <v>285</v>
      </c>
      <c r="D33" s="211">
        <v>3</v>
      </c>
      <c r="E33" s="71"/>
      <c r="F33" s="47"/>
      <c r="G33" s="48"/>
      <c r="H33" s="155" t="s">
        <v>271</v>
      </c>
      <c r="I33" s="49">
        <v>60</v>
      </c>
      <c r="J33" s="160"/>
    </row>
    <row r="34" spans="1:10" s="72" customFormat="1" ht="20.25" customHeight="1" thickBot="1">
      <c r="A34" s="212" t="s">
        <v>308</v>
      </c>
      <c r="B34" s="213">
        <v>3</v>
      </c>
      <c r="C34" s="210" t="s">
        <v>310</v>
      </c>
      <c r="D34" s="211">
        <v>3</v>
      </c>
      <c r="E34" s="71"/>
      <c r="J34" s="160"/>
    </row>
    <row r="35" spans="1:10" s="72" customFormat="1" ht="20.25" customHeight="1" thickBot="1">
      <c r="A35" s="212" t="s">
        <v>97</v>
      </c>
      <c r="B35" s="213">
        <v>3</v>
      </c>
      <c r="C35" s="34" t="s">
        <v>97</v>
      </c>
      <c r="D35" s="35">
        <v>3</v>
      </c>
      <c r="E35" s="71"/>
      <c r="J35" s="160"/>
    </row>
    <row r="36" spans="1:10" s="72" customFormat="1" ht="20.25" customHeight="1" thickBot="1">
      <c r="A36" s="43" t="s">
        <v>54</v>
      </c>
      <c r="B36" s="44">
        <f>SUM(B31:B35)</f>
        <v>15</v>
      </c>
      <c r="C36" s="45" t="s">
        <v>54</v>
      </c>
      <c r="D36" s="46">
        <v>15</v>
      </c>
      <c r="E36" s="71"/>
      <c r="J36" s="160"/>
    </row>
    <row r="37" spans="1:10" s="72" customFormat="1" ht="20.25" customHeight="1" thickBot="1">
      <c r="A37" s="48"/>
      <c r="B37" s="48"/>
      <c r="C37" s="157" t="s">
        <v>268</v>
      </c>
      <c r="D37" s="49">
        <v>120</v>
      </c>
      <c r="E37" s="71"/>
      <c r="J37" s="160"/>
    </row>
  </sheetData>
  <sheetProtection deleteColumns="0" deleteRows="0" selectLockedCells="1"/>
  <phoneticPr fontId="85" type="noConversion"/>
  <pageMargins left="0.56000000000000005" right="0.2" top="0.32" bottom="0.26" header="0.34" footer="0.19"/>
  <pageSetup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defaultRowHeight="14.4"/>
  <cols>
    <col min="1" max="7" width="35.109375" customWidth="1"/>
  </cols>
  <sheetData>
    <row r="1" spans="1:22" ht="20.25" customHeight="1">
      <c r="A1" s="62" t="s">
        <v>36</v>
      </c>
      <c r="B1" s="7"/>
      <c r="C1" s="7"/>
      <c r="D1" s="7"/>
      <c r="E1" s="7"/>
      <c r="F1" s="7"/>
      <c r="G1" s="7"/>
      <c r="H1" s="7"/>
      <c r="I1" s="7"/>
      <c r="J1" s="7"/>
      <c r="K1" s="7"/>
      <c r="L1" s="7"/>
      <c r="M1" s="7"/>
      <c r="N1" s="7"/>
      <c r="O1" s="7"/>
      <c r="P1" s="7"/>
      <c r="Q1" s="7"/>
      <c r="R1" s="7"/>
      <c r="S1" s="7"/>
      <c r="T1" s="7"/>
      <c r="U1" s="7"/>
      <c r="V1" s="8"/>
    </row>
    <row r="2" spans="1:22">
      <c r="A2" s="9" t="s">
        <v>47</v>
      </c>
      <c r="B2" s="6"/>
      <c r="C2" s="6"/>
      <c r="D2" s="6"/>
      <c r="E2" s="6"/>
      <c r="F2" s="6"/>
      <c r="G2" s="6"/>
      <c r="H2" s="6"/>
      <c r="I2" s="6"/>
      <c r="J2" s="6"/>
      <c r="K2" s="6"/>
      <c r="L2" s="6"/>
      <c r="M2" s="6"/>
      <c r="N2" s="6"/>
      <c r="O2" s="6"/>
      <c r="P2" s="6"/>
      <c r="Q2" s="6"/>
      <c r="R2" s="6"/>
      <c r="S2" s="6"/>
      <c r="T2" s="6"/>
      <c r="U2" s="6"/>
      <c r="V2" s="10"/>
    </row>
    <row r="3" spans="1:22" ht="4.5" customHeight="1" thickBot="1"/>
    <row r="4" spans="1:22" ht="15" thickBot="1">
      <c r="A4" s="11"/>
      <c r="B4" s="240" t="s">
        <v>37</v>
      </c>
      <c r="C4" s="241"/>
      <c r="D4" s="242"/>
      <c r="E4" s="243" t="s">
        <v>38</v>
      </c>
      <c r="F4" s="244"/>
      <c r="G4" s="245"/>
    </row>
    <row r="5" spans="1:22" ht="34.5" customHeight="1" thickBot="1">
      <c r="A5" s="12" t="s">
        <v>39</v>
      </c>
      <c r="B5" s="13" t="s">
        <v>48</v>
      </c>
      <c r="C5" s="14" t="s">
        <v>48</v>
      </c>
      <c r="D5" s="15" t="s">
        <v>48</v>
      </c>
      <c r="E5" s="16" t="s">
        <v>49</v>
      </c>
      <c r="F5" s="17" t="s">
        <v>48</v>
      </c>
      <c r="G5" s="18" t="s">
        <v>48</v>
      </c>
    </row>
    <row r="6" spans="1:22" ht="32.25" customHeight="1" thickBot="1">
      <c r="A6" s="51" t="s">
        <v>40</v>
      </c>
      <c r="B6" s="52" t="s">
        <v>41</v>
      </c>
      <c r="C6" s="52" t="s">
        <v>41</v>
      </c>
      <c r="D6" s="53" t="s">
        <v>41</v>
      </c>
      <c r="E6" s="52" t="s">
        <v>41</v>
      </c>
      <c r="F6" s="52" t="s">
        <v>41</v>
      </c>
      <c r="G6" s="52" t="s">
        <v>41</v>
      </c>
    </row>
    <row r="7" spans="1:22" ht="21" customHeight="1">
      <c r="A7" s="246" t="s">
        <v>42</v>
      </c>
      <c r="B7" s="247"/>
      <c r="C7" s="247"/>
      <c r="D7" s="247"/>
      <c r="E7" s="247"/>
      <c r="F7" s="247"/>
      <c r="G7" s="248"/>
    </row>
    <row r="8" spans="1:22" ht="13.5" customHeight="1">
      <c r="A8" s="19" t="s">
        <v>43</v>
      </c>
      <c r="B8" s="20" t="s">
        <v>43</v>
      </c>
      <c r="C8" s="20" t="s">
        <v>43</v>
      </c>
      <c r="D8" s="21" t="s">
        <v>43</v>
      </c>
      <c r="E8" s="20" t="s">
        <v>43</v>
      </c>
      <c r="F8" s="20" t="s">
        <v>43</v>
      </c>
      <c r="G8" s="20" t="s">
        <v>43</v>
      </c>
    </row>
    <row r="9" spans="1:22" ht="13.5" customHeight="1">
      <c r="A9" s="97"/>
      <c r="B9" s="98"/>
      <c r="C9" s="98"/>
      <c r="D9" s="99"/>
      <c r="E9" s="98"/>
      <c r="F9" s="98"/>
      <c r="G9" s="98"/>
    </row>
    <row r="10" spans="1:22" ht="13.5" customHeight="1">
      <c r="A10" s="97"/>
      <c r="B10" s="98"/>
      <c r="C10" s="98"/>
      <c r="D10" s="99"/>
      <c r="E10" s="98"/>
      <c r="F10" s="98"/>
      <c r="G10" s="98"/>
    </row>
    <row r="11" spans="1:22" ht="13.5" customHeight="1">
      <c r="A11" s="97"/>
      <c r="B11" s="98"/>
      <c r="C11" s="98"/>
      <c r="D11" s="99"/>
      <c r="E11" s="98"/>
      <c r="F11" s="98"/>
      <c r="G11" s="98"/>
    </row>
    <row r="12" spans="1:22" ht="13.5" customHeight="1">
      <c r="A12" s="97"/>
      <c r="B12" s="98"/>
      <c r="C12" s="98"/>
      <c r="D12" s="99"/>
      <c r="E12" s="98"/>
      <c r="F12" s="98"/>
      <c r="G12" s="98"/>
    </row>
    <row r="13" spans="1:22" ht="13.5" customHeight="1">
      <c r="A13" s="97"/>
      <c r="B13" s="98"/>
      <c r="C13" s="98"/>
      <c r="D13" s="99"/>
      <c r="E13" s="98"/>
      <c r="F13" s="98"/>
      <c r="G13" s="98"/>
    </row>
    <row r="14" spans="1:22" ht="13.5" customHeight="1">
      <c r="A14" s="97"/>
      <c r="B14" s="98"/>
      <c r="C14" s="98"/>
      <c r="D14" s="99"/>
      <c r="E14" s="98"/>
      <c r="F14" s="98"/>
      <c r="G14" s="98"/>
    </row>
    <row r="15" spans="1:22" ht="13.5" customHeight="1">
      <c r="A15" s="97"/>
      <c r="B15" s="98"/>
      <c r="C15" s="98"/>
      <c r="D15" s="99"/>
      <c r="E15" s="98"/>
      <c r="F15" s="98"/>
      <c r="G15" s="98"/>
    </row>
    <row r="16" spans="1:22" ht="13.5" customHeight="1">
      <c r="A16" s="97"/>
      <c r="B16" s="98"/>
      <c r="C16" s="98"/>
      <c r="D16" s="99"/>
      <c r="E16" s="98"/>
      <c r="F16" s="98"/>
      <c r="G16" s="98"/>
    </row>
    <row r="17" spans="1:7" ht="13.5" customHeight="1">
      <c r="A17" s="97"/>
      <c r="B17" s="98"/>
      <c r="C17" s="98"/>
      <c r="D17" s="99"/>
      <c r="E17" s="98"/>
      <c r="F17" s="98"/>
      <c r="G17" s="98"/>
    </row>
    <row r="18" spans="1:7" ht="13.5" customHeight="1">
      <c r="A18" s="97"/>
      <c r="B18" s="98"/>
      <c r="C18" s="98"/>
      <c r="D18" s="99"/>
      <c r="E18" s="98"/>
      <c r="F18" s="98"/>
      <c r="G18" s="98"/>
    </row>
    <row r="19" spans="1:7" ht="13.5" customHeight="1">
      <c r="A19" s="97"/>
      <c r="B19" s="98"/>
      <c r="C19" s="98"/>
      <c r="D19" s="99"/>
      <c r="E19" s="98"/>
      <c r="F19" s="98"/>
      <c r="G19" s="98"/>
    </row>
    <row r="20" spans="1:7" ht="13.5" customHeight="1">
      <c r="A20" s="97"/>
      <c r="B20" s="98"/>
      <c r="C20" s="98"/>
      <c r="D20" s="99"/>
      <c r="E20" s="98"/>
      <c r="F20" s="98"/>
      <c r="G20" s="98"/>
    </row>
    <row r="21" spans="1:7" ht="13.5" customHeight="1">
      <c r="A21" s="97"/>
      <c r="B21" s="98"/>
      <c r="C21" s="98"/>
      <c r="D21" s="99"/>
      <c r="E21" s="98"/>
      <c r="F21" s="98"/>
      <c r="G21" s="98"/>
    </row>
    <row r="22" spans="1:7" ht="13.5" customHeight="1">
      <c r="A22" s="97"/>
      <c r="B22" s="98"/>
      <c r="C22" s="98"/>
      <c r="D22" s="99"/>
      <c r="E22" s="98"/>
      <c r="F22" s="98"/>
      <c r="G22" s="98"/>
    </row>
    <row r="23" spans="1:7" ht="13.5" customHeight="1">
      <c r="A23" s="97"/>
      <c r="B23" s="98"/>
      <c r="C23" s="98"/>
      <c r="D23" s="99"/>
      <c r="E23" s="98"/>
      <c r="F23" s="98"/>
      <c r="G23" s="98"/>
    </row>
    <row r="24" spans="1:7" ht="13.5" customHeight="1">
      <c r="A24" s="97"/>
      <c r="B24" s="98"/>
      <c r="C24" s="98"/>
      <c r="D24" s="99"/>
      <c r="E24" s="98"/>
      <c r="F24" s="98"/>
      <c r="G24" s="98"/>
    </row>
    <row r="25" spans="1:7" ht="13.5" customHeight="1">
      <c r="A25" s="97"/>
      <c r="B25" s="98"/>
      <c r="C25" s="98"/>
      <c r="D25" s="99"/>
      <c r="E25" s="98"/>
      <c r="F25" s="98"/>
      <c r="G25" s="98"/>
    </row>
    <row r="26" spans="1:7" ht="21" customHeight="1">
      <c r="A26" s="249" t="s">
        <v>44</v>
      </c>
      <c r="B26" s="250"/>
      <c r="C26" s="250"/>
      <c r="D26" s="250"/>
      <c r="E26" s="250"/>
      <c r="F26" s="250"/>
      <c r="G26" s="251"/>
    </row>
    <row r="27" spans="1:7" ht="13.5" customHeight="1">
      <c r="A27" s="19" t="s">
        <v>43</v>
      </c>
      <c r="B27" s="20" t="s">
        <v>43</v>
      </c>
      <c r="C27" s="20" t="s">
        <v>43</v>
      </c>
      <c r="D27" s="21" t="s">
        <v>43</v>
      </c>
      <c r="E27" s="20" t="s">
        <v>43</v>
      </c>
      <c r="F27" s="20" t="s">
        <v>43</v>
      </c>
      <c r="G27" s="20" t="s">
        <v>43</v>
      </c>
    </row>
    <row r="28" spans="1:7" ht="13.5" customHeight="1">
      <c r="A28" s="97"/>
      <c r="B28" s="98"/>
      <c r="C28" s="98"/>
      <c r="D28" s="99"/>
      <c r="E28" s="98"/>
      <c r="F28" s="98"/>
      <c r="G28" s="98"/>
    </row>
    <row r="29" spans="1:7" ht="13.5" customHeight="1">
      <c r="A29" s="97"/>
      <c r="B29" s="98"/>
      <c r="C29" s="98"/>
      <c r="D29" s="99"/>
      <c r="E29" s="98"/>
      <c r="F29" s="98"/>
      <c r="G29" s="98"/>
    </row>
    <row r="30" spans="1:7" ht="13.5" customHeight="1">
      <c r="A30" s="97"/>
      <c r="B30" s="98"/>
      <c r="C30" s="98"/>
      <c r="D30" s="99"/>
      <c r="E30" s="98"/>
      <c r="F30" s="98"/>
      <c r="G30" s="98"/>
    </row>
    <row r="31" spans="1:7" ht="13.5" customHeight="1">
      <c r="A31" s="97"/>
      <c r="B31" s="98"/>
      <c r="C31" s="98"/>
      <c r="D31" s="99"/>
      <c r="E31" s="98"/>
      <c r="F31" s="98"/>
      <c r="G31" s="98"/>
    </row>
    <row r="32" spans="1:7" ht="13.5" customHeight="1">
      <c r="A32" s="97"/>
      <c r="B32" s="98"/>
      <c r="C32" s="98"/>
      <c r="D32" s="99"/>
      <c r="E32" s="98"/>
      <c r="F32" s="98"/>
      <c r="G32" s="98"/>
    </row>
    <row r="33" spans="1:7" ht="13.5" customHeight="1">
      <c r="A33" s="97"/>
      <c r="B33" s="98"/>
      <c r="C33" s="98"/>
      <c r="D33" s="99"/>
      <c r="E33" s="98"/>
      <c r="F33" s="98"/>
      <c r="G33" s="98"/>
    </row>
    <row r="34" spans="1:7" ht="13.5" customHeight="1">
      <c r="A34" s="97"/>
      <c r="B34" s="98"/>
      <c r="C34" s="98"/>
      <c r="D34" s="99"/>
      <c r="E34" s="98"/>
      <c r="F34" s="98"/>
      <c r="G34" s="98"/>
    </row>
    <row r="35" spans="1:7" ht="13.5" customHeight="1">
      <c r="A35" s="97"/>
      <c r="B35" s="98"/>
      <c r="C35" s="98"/>
      <c r="D35" s="99"/>
      <c r="E35" s="98"/>
      <c r="F35" s="98"/>
      <c r="G35" s="98"/>
    </row>
    <row r="36" spans="1:7" ht="13.5" customHeight="1">
      <c r="A36" s="97"/>
      <c r="B36" s="98"/>
      <c r="C36" s="98"/>
      <c r="D36" s="99"/>
      <c r="E36" s="98"/>
      <c r="F36" s="98"/>
      <c r="G36" s="98"/>
    </row>
    <row r="37" spans="1:7" ht="13.5" customHeight="1">
      <c r="A37" s="97"/>
      <c r="B37" s="98"/>
      <c r="C37" s="98"/>
      <c r="D37" s="99"/>
      <c r="E37" s="98"/>
      <c r="F37" s="98"/>
      <c r="G37" s="98"/>
    </row>
    <row r="38" spans="1:7" ht="13.5" customHeight="1">
      <c r="A38" s="97"/>
      <c r="B38" s="98"/>
      <c r="C38" s="98"/>
      <c r="D38" s="99"/>
      <c r="E38" s="98"/>
      <c r="F38" s="98"/>
      <c r="G38" s="98"/>
    </row>
    <row r="39" spans="1:7" ht="13.5" customHeight="1">
      <c r="A39" s="97"/>
      <c r="B39" s="98"/>
      <c r="C39" s="98"/>
      <c r="D39" s="99"/>
      <c r="E39" s="98"/>
      <c r="F39" s="98"/>
      <c r="G39" s="98"/>
    </row>
    <row r="40" spans="1:7" ht="13.5" customHeight="1">
      <c r="A40" s="97"/>
      <c r="B40" s="98"/>
      <c r="C40" s="98"/>
      <c r="D40" s="99"/>
      <c r="E40" s="98"/>
      <c r="F40" s="98"/>
      <c r="G40" s="98"/>
    </row>
    <row r="41" spans="1:7" ht="21" customHeight="1">
      <c r="A41" s="237" t="s">
        <v>45</v>
      </c>
      <c r="B41" s="238"/>
      <c r="C41" s="238"/>
      <c r="D41" s="238"/>
      <c r="E41" s="238"/>
      <c r="F41" s="238"/>
      <c r="G41" s="239"/>
    </row>
    <row r="42" spans="1:7" ht="13.5" customHeight="1">
      <c r="A42" s="22" t="s">
        <v>43</v>
      </c>
      <c r="B42" s="23" t="s">
        <v>43</v>
      </c>
      <c r="C42" s="23" t="s">
        <v>43</v>
      </c>
      <c r="D42" s="24" t="s">
        <v>43</v>
      </c>
      <c r="E42" s="23" t="s">
        <v>43</v>
      </c>
      <c r="F42" s="23" t="s">
        <v>43</v>
      </c>
      <c r="G42" s="23" t="s">
        <v>43</v>
      </c>
    </row>
    <row r="43" spans="1:7" ht="13.5" customHeight="1">
      <c r="A43" s="97"/>
      <c r="B43" s="98"/>
      <c r="C43" s="98"/>
      <c r="D43" s="99"/>
      <c r="E43" s="98"/>
      <c r="F43" s="98"/>
      <c r="G43" s="98"/>
    </row>
    <row r="44" spans="1:7" ht="13.5" customHeight="1">
      <c r="A44" s="97"/>
      <c r="B44" s="98"/>
      <c r="C44" s="98"/>
      <c r="D44" s="99"/>
      <c r="E44" s="98"/>
      <c r="F44" s="98"/>
      <c r="G44" s="98"/>
    </row>
    <row r="45" spans="1:7" ht="13.5" customHeight="1">
      <c r="A45" s="97"/>
      <c r="B45" s="98"/>
      <c r="C45" s="98"/>
      <c r="D45" s="99"/>
      <c r="E45" s="98"/>
      <c r="F45" s="98"/>
      <c r="G45" s="98"/>
    </row>
    <row r="46" spans="1:7" ht="13.5" customHeight="1">
      <c r="A46" s="97"/>
      <c r="B46" s="98"/>
      <c r="C46" s="98"/>
      <c r="D46" s="99"/>
      <c r="E46" s="98"/>
      <c r="F46" s="98"/>
      <c r="G46" s="98"/>
    </row>
    <row r="47" spans="1:7" ht="13.5" customHeight="1">
      <c r="A47" s="97"/>
      <c r="B47" s="98"/>
      <c r="C47" s="98"/>
      <c r="D47" s="99"/>
      <c r="E47" s="98"/>
      <c r="F47" s="98"/>
      <c r="G47" s="98"/>
    </row>
    <row r="48" spans="1:7" ht="13.5" customHeight="1">
      <c r="A48" s="97"/>
      <c r="B48" s="98"/>
      <c r="C48" s="98"/>
      <c r="D48" s="99"/>
      <c r="E48" s="98"/>
      <c r="F48" s="98"/>
      <c r="G48" s="98"/>
    </row>
    <row r="49" spans="1:7" ht="13.5" customHeight="1">
      <c r="A49" s="97"/>
      <c r="B49" s="98"/>
      <c r="C49" s="98"/>
      <c r="D49" s="99"/>
      <c r="E49" s="98"/>
      <c r="F49" s="98"/>
      <c r="G49" s="98"/>
    </row>
    <row r="50" spans="1:7" ht="13.5" customHeight="1">
      <c r="A50" s="97"/>
      <c r="B50" s="98"/>
      <c r="C50" s="98"/>
      <c r="D50" s="99"/>
      <c r="E50" s="98"/>
      <c r="F50" s="98"/>
      <c r="G50" s="98"/>
    </row>
    <row r="51" spans="1:7" ht="21" customHeight="1">
      <c r="A51" s="237" t="s">
        <v>46</v>
      </c>
      <c r="B51" s="238"/>
      <c r="C51" s="238"/>
      <c r="D51" s="238"/>
      <c r="E51" s="238"/>
      <c r="F51" s="238"/>
      <c r="G51" s="239"/>
    </row>
    <row r="52" spans="1:7" ht="13.5" customHeight="1">
      <c r="A52" s="22" t="s">
        <v>43</v>
      </c>
      <c r="B52" s="23" t="s">
        <v>43</v>
      </c>
      <c r="C52" s="23" t="s">
        <v>43</v>
      </c>
      <c r="D52" s="24" t="s">
        <v>43</v>
      </c>
      <c r="E52" s="23" t="s">
        <v>43</v>
      </c>
      <c r="F52" s="23" t="s">
        <v>43</v>
      </c>
      <c r="G52" s="23" t="s">
        <v>43</v>
      </c>
    </row>
    <row r="53" spans="1:7" ht="13.5" customHeight="1">
      <c r="A53" s="97"/>
      <c r="B53" s="98"/>
      <c r="C53" s="98"/>
      <c r="D53" s="99"/>
      <c r="E53" s="98"/>
      <c r="F53" s="98"/>
      <c r="G53" s="98"/>
    </row>
    <row r="54" spans="1:7" ht="13.5" customHeight="1">
      <c r="A54" s="97"/>
      <c r="B54" s="98"/>
      <c r="C54" s="98"/>
      <c r="D54" s="99"/>
      <c r="E54" s="98"/>
      <c r="F54" s="98"/>
      <c r="G54" s="98"/>
    </row>
    <row r="55" spans="1:7" ht="13.5" customHeight="1">
      <c r="A55" s="97"/>
      <c r="B55" s="98"/>
      <c r="C55" s="98"/>
      <c r="D55" s="99"/>
      <c r="E55" s="98"/>
      <c r="F55" s="98"/>
      <c r="G55" s="98"/>
    </row>
    <row r="56" spans="1:7" ht="13.5" customHeight="1">
      <c r="A56" s="97"/>
      <c r="B56" s="98"/>
      <c r="C56" s="98"/>
      <c r="D56" s="99"/>
      <c r="E56" s="98"/>
      <c r="F56" s="98"/>
      <c r="G56" s="98"/>
    </row>
    <row r="57" spans="1:7" ht="13.5" customHeight="1">
      <c r="A57" s="97"/>
      <c r="B57" s="98"/>
      <c r="C57" s="98"/>
      <c r="D57" s="99"/>
      <c r="E57" s="98"/>
      <c r="F57" s="98"/>
      <c r="G57" s="98"/>
    </row>
    <row r="58" spans="1:7" ht="13.5" customHeight="1">
      <c r="A58" s="97"/>
      <c r="B58" s="98"/>
      <c r="C58" s="98"/>
      <c r="D58" s="99"/>
      <c r="E58" s="98"/>
      <c r="F58" s="98"/>
      <c r="G58" s="98"/>
    </row>
    <row r="59" spans="1:7" ht="13.5" customHeight="1">
      <c r="A59" s="97"/>
      <c r="B59" s="98"/>
      <c r="C59" s="98"/>
      <c r="D59" s="99"/>
      <c r="E59" s="98"/>
      <c r="F59" s="98"/>
      <c r="G59" s="98"/>
    </row>
    <row r="60" spans="1:7" ht="13.5" customHeight="1">
      <c r="A60" s="97"/>
      <c r="B60" s="98"/>
      <c r="C60" s="98"/>
      <c r="D60" s="99"/>
      <c r="E60" s="98"/>
      <c r="F60" s="98"/>
      <c r="G60" s="98"/>
    </row>
    <row r="61" spans="1:7" ht="13.5" customHeight="1">
      <c r="A61" s="97"/>
      <c r="B61" s="98"/>
      <c r="C61" s="98"/>
      <c r="D61" s="99"/>
      <c r="E61" s="98"/>
      <c r="F61" s="98"/>
      <c r="G61" s="98"/>
    </row>
    <row r="62" spans="1:7" ht="13.5" customHeight="1">
      <c r="A62" s="97"/>
      <c r="B62" s="98"/>
      <c r="C62" s="98"/>
      <c r="D62" s="99"/>
      <c r="E62" s="98"/>
      <c r="F62" s="98"/>
      <c r="G62" s="98"/>
    </row>
    <row r="63" spans="1:7" ht="13.5" customHeight="1">
      <c r="A63" s="97"/>
      <c r="B63" s="98"/>
      <c r="C63" s="98"/>
      <c r="D63" s="99"/>
      <c r="E63" s="98"/>
      <c r="F63" s="98"/>
      <c r="G63" s="98"/>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defaultColWidth="9.109375" defaultRowHeight="14.4"/>
  <cols>
    <col min="1" max="1" width="16.44140625" style="87" customWidth="1"/>
    <col min="2" max="2" width="4.88671875" style="87" customWidth="1"/>
    <col min="3" max="4" width="14.44140625" style="87" customWidth="1"/>
    <col min="5" max="5" width="8.109375" style="87" customWidth="1"/>
    <col min="6" max="7" width="14.44140625" style="87" customWidth="1"/>
    <col min="8" max="8" width="4.44140625" style="87" customWidth="1"/>
    <col min="9" max="9" width="62" style="87" customWidth="1"/>
    <col min="10" max="10" width="9.109375" style="87"/>
    <col min="11" max="11" width="6.88671875" style="87" customWidth="1"/>
    <col min="12" max="16384" width="9.109375" style="87"/>
  </cols>
  <sheetData>
    <row r="1" spans="1:11" s="67" customFormat="1" ht="62.25" customHeight="1">
      <c r="C1" s="94"/>
      <c r="D1" s="94"/>
      <c r="E1" s="95" t="s">
        <v>76</v>
      </c>
      <c r="F1" s="94"/>
      <c r="G1" s="94"/>
      <c r="H1" s="94"/>
    </row>
    <row r="2" spans="1:11" ht="13.5" customHeight="1">
      <c r="D2" s="88"/>
      <c r="E2" s="88"/>
      <c r="F2" s="88"/>
      <c r="G2" s="88"/>
      <c r="H2" s="89" t="s">
        <v>206</v>
      </c>
      <c r="J2" s="88"/>
      <c r="K2" s="88"/>
    </row>
    <row r="3" spans="1:11" ht="11.25" customHeight="1">
      <c r="A3" s="88"/>
      <c r="C3" s="88"/>
      <c r="D3" s="88"/>
      <c r="E3" s="88"/>
      <c r="F3" s="88"/>
      <c r="G3" s="88"/>
      <c r="H3" s="93" t="s">
        <v>213</v>
      </c>
      <c r="I3" s="88"/>
      <c r="J3" s="88"/>
      <c r="K3" s="88"/>
    </row>
    <row r="4" spans="1:11" ht="16.2" thickBot="1">
      <c r="B4" s="90"/>
      <c r="C4" s="264" t="s">
        <v>75</v>
      </c>
      <c r="D4" s="264"/>
      <c r="E4" s="264"/>
      <c r="F4" s="264"/>
      <c r="G4" s="264"/>
      <c r="H4" s="90"/>
    </row>
    <row r="5" spans="1:11" ht="31.8" thickBot="1">
      <c r="B5" s="90"/>
      <c r="C5" s="261" t="s">
        <v>69</v>
      </c>
      <c r="D5" s="262"/>
      <c r="E5" s="262"/>
      <c r="F5" s="262"/>
      <c r="G5" s="263"/>
      <c r="H5" s="90"/>
    </row>
    <row r="6" spans="1:11">
      <c r="B6" s="90"/>
      <c r="C6" s="90"/>
      <c r="D6" s="90"/>
      <c r="E6" s="90"/>
      <c r="F6" s="90"/>
      <c r="G6" s="90"/>
      <c r="H6" s="90"/>
      <c r="I6" s="96"/>
    </row>
    <row r="7" spans="1:11" ht="9.75" customHeight="1"/>
    <row r="8" spans="1:11" ht="18" customHeight="1" thickBot="1">
      <c r="C8" s="265" t="s">
        <v>133</v>
      </c>
      <c r="D8" s="265"/>
      <c r="E8" s="265"/>
      <c r="F8" s="265"/>
      <c r="G8" s="265"/>
    </row>
    <row r="9" spans="1:11" ht="52.5" customHeight="1" thickTop="1" thickBot="1">
      <c r="C9" s="267" t="str">
        <f>VLOOKUP('Look it up'!$C$5, 'Glossary Item'!$A$1:$D$250, 2, FALSE)</f>
        <v>Academic Degree</v>
      </c>
      <c r="D9" s="268"/>
      <c r="E9" s="268"/>
      <c r="F9" s="268"/>
      <c r="G9" s="269"/>
    </row>
    <row r="10" spans="1:11" ht="15" thickTop="1">
      <c r="D10" s="91"/>
      <c r="E10" s="91"/>
      <c r="F10" s="91"/>
      <c r="G10" s="91"/>
    </row>
    <row r="11" spans="1:11" ht="16.2" thickBot="1">
      <c r="C11" s="266" t="s">
        <v>134</v>
      </c>
      <c r="D11" s="266"/>
      <c r="E11" s="266"/>
      <c r="F11" s="266"/>
      <c r="G11" s="266"/>
    </row>
    <row r="12" spans="1:11" ht="60.75" customHeight="1" thickTop="1">
      <c r="B12" s="252" t="str">
        <f>VLOOKUP('Look it up'!$C$5, 'Glossary Item'!A1:D250, 3, FALSE)</f>
        <v>An index of bachelor and postgraduate degrees is on the eCatalog:  http://ecatalog.calstatela.edu/content.php?catoid=25&amp;navoid=2546</v>
      </c>
      <c r="C12" s="253"/>
      <c r="D12" s="253"/>
      <c r="E12" s="253"/>
      <c r="F12" s="253"/>
      <c r="G12" s="253"/>
      <c r="H12" s="254"/>
    </row>
    <row r="13" spans="1:11" ht="20.25" customHeight="1">
      <c r="B13" s="255"/>
      <c r="C13" s="256"/>
      <c r="D13" s="256"/>
      <c r="E13" s="256"/>
      <c r="F13" s="256"/>
      <c r="G13" s="256"/>
      <c r="H13" s="257"/>
    </row>
    <row r="14" spans="1:11" ht="16.5" customHeight="1">
      <c r="B14" s="255"/>
      <c r="C14" s="256"/>
      <c r="D14" s="256"/>
      <c r="E14" s="256"/>
      <c r="F14" s="256"/>
      <c r="G14" s="256"/>
      <c r="H14" s="257"/>
    </row>
    <row r="15" spans="1:11" ht="16.5" customHeight="1">
      <c r="B15" s="255"/>
      <c r="C15" s="256"/>
      <c r="D15" s="256"/>
      <c r="E15" s="256"/>
      <c r="F15" s="256"/>
      <c r="G15" s="256"/>
      <c r="H15" s="257"/>
    </row>
    <row r="16" spans="1:11" ht="16.5" customHeight="1">
      <c r="B16" s="255"/>
      <c r="C16" s="256"/>
      <c r="D16" s="256"/>
      <c r="E16" s="256"/>
      <c r="F16" s="256"/>
      <c r="G16" s="256"/>
      <c r="H16" s="257"/>
    </row>
    <row r="17" spans="2:8" ht="16.5" customHeight="1">
      <c r="B17" s="255"/>
      <c r="C17" s="256"/>
      <c r="D17" s="256"/>
      <c r="E17" s="256"/>
      <c r="F17" s="256"/>
      <c r="G17" s="256"/>
      <c r="H17" s="257"/>
    </row>
    <row r="18" spans="2:8" ht="16.5" customHeight="1">
      <c r="B18" s="255"/>
      <c r="C18" s="256"/>
      <c r="D18" s="256"/>
      <c r="E18" s="256"/>
      <c r="F18" s="256"/>
      <c r="G18" s="256"/>
      <c r="H18" s="257"/>
    </row>
    <row r="19" spans="2:8" ht="16.5" customHeight="1">
      <c r="B19" s="255"/>
      <c r="C19" s="256"/>
      <c r="D19" s="256"/>
      <c r="E19" s="256"/>
      <c r="F19" s="256"/>
      <c r="G19" s="256"/>
      <c r="H19" s="257"/>
    </row>
    <row r="20" spans="2:8" ht="16.5" customHeight="1">
      <c r="B20" s="255"/>
      <c r="C20" s="256"/>
      <c r="D20" s="256"/>
      <c r="E20" s="256"/>
      <c r="F20" s="256"/>
      <c r="G20" s="256"/>
      <c r="H20" s="257"/>
    </row>
    <row r="21" spans="2:8" ht="16.5" customHeight="1">
      <c r="B21" s="255"/>
      <c r="C21" s="256"/>
      <c r="D21" s="256"/>
      <c r="E21" s="256"/>
      <c r="F21" s="256"/>
      <c r="G21" s="256"/>
      <c r="H21" s="257"/>
    </row>
    <row r="22" spans="2:8" ht="16.5" customHeight="1">
      <c r="B22" s="255"/>
      <c r="C22" s="256"/>
      <c r="D22" s="256"/>
      <c r="E22" s="256"/>
      <c r="F22" s="256"/>
      <c r="G22" s="256"/>
      <c r="H22" s="257"/>
    </row>
    <row r="23" spans="2:8" ht="16.5" customHeight="1">
      <c r="B23" s="255"/>
      <c r="C23" s="256"/>
      <c r="D23" s="256"/>
      <c r="E23" s="256"/>
      <c r="F23" s="256"/>
      <c r="G23" s="256"/>
      <c r="H23" s="257"/>
    </row>
    <row r="24" spans="2:8" ht="16.5" customHeight="1" thickBot="1">
      <c r="B24" s="258"/>
      <c r="C24" s="259"/>
      <c r="D24" s="259"/>
      <c r="E24" s="259"/>
      <c r="F24" s="259"/>
      <c r="G24" s="259"/>
      <c r="H24" s="260"/>
    </row>
    <row r="25" spans="2:8" ht="15" customHeight="1" thickTop="1"/>
    <row r="26" spans="2:8" ht="15" customHeight="1"/>
    <row r="27" spans="2:8" ht="15" customHeight="1"/>
    <row r="28" spans="2:8" ht="15" customHeight="1"/>
    <row r="29" spans="2:8" ht="15" customHeight="1"/>
    <row r="30" spans="2:8" ht="15.75" customHeight="1"/>
    <row r="38" spans="1:1">
      <c r="A38" s="92">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defaultColWidth="9.109375" defaultRowHeight="15.6"/>
  <cols>
    <col min="1" max="1" width="23.44140625" style="85" customWidth="1"/>
    <col min="2" max="2" width="33.44140625" style="86" customWidth="1"/>
    <col min="3" max="3" width="77.6640625" style="86" customWidth="1"/>
    <col min="4" max="4" width="11.109375" style="77" customWidth="1"/>
    <col min="5" max="5" width="5.88671875" style="77" customWidth="1"/>
    <col min="6" max="16384" width="9.109375" style="77"/>
  </cols>
  <sheetData>
    <row r="1" spans="1:7">
      <c r="A1" s="142" t="s">
        <v>149</v>
      </c>
      <c r="B1" s="143" t="s">
        <v>150</v>
      </c>
      <c r="C1" s="143"/>
      <c r="D1" s="144">
        <v>43070</v>
      </c>
      <c r="E1" s="145" t="s">
        <v>135</v>
      </c>
      <c r="F1" s="76"/>
    </row>
    <row r="2" spans="1:7" ht="43.2">
      <c r="A2" s="142" t="s">
        <v>141</v>
      </c>
      <c r="B2" s="143" t="s">
        <v>142</v>
      </c>
      <c r="C2" s="143" t="s">
        <v>143</v>
      </c>
      <c r="D2" s="144">
        <v>43070</v>
      </c>
      <c r="E2" s="145" t="s">
        <v>135</v>
      </c>
      <c r="F2" s="76"/>
    </row>
    <row r="3" spans="1:7">
      <c r="A3" s="142" t="s">
        <v>144</v>
      </c>
      <c r="B3" s="146" t="s">
        <v>160</v>
      </c>
      <c r="C3" s="143" t="s">
        <v>161</v>
      </c>
      <c r="D3" s="144">
        <v>43070</v>
      </c>
      <c r="E3" s="145" t="s">
        <v>135</v>
      </c>
      <c r="F3" s="76"/>
    </row>
    <row r="4" spans="1:7">
      <c r="A4" s="142" t="s">
        <v>114</v>
      </c>
      <c r="B4" s="143" t="s">
        <v>115</v>
      </c>
      <c r="C4" s="143" t="s">
        <v>116</v>
      </c>
      <c r="D4" s="144">
        <v>43070</v>
      </c>
      <c r="E4" s="145" t="s">
        <v>135</v>
      </c>
      <c r="F4" s="76"/>
    </row>
    <row r="5" spans="1:7" ht="72">
      <c r="A5" s="147" t="s">
        <v>89</v>
      </c>
      <c r="B5" s="148" t="s">
        <v>136</v>
      </c>
      <c r="C5" s="148" t="s">
        <v>169</v>
      </c>
      <c r="D5" s="144">
        <v>43070</v>
      </c>
      <c r="E5" s="145" t="s">
        <v>135</v>
      </c>
      <c r="F5" s="76"/>
    </row>
    <row r="6" spans="1:7" ht="28.8">
      <c r="A6" s="142" t="s">
        <v>128</v>
      </c>
      <c r="B6" s="143" t="s">
        <v>129</v>
      </c>
      <c r="C6" s="143" t="s">
        <v>130</v>
      </c>
      <c r="D6" s="144">
        <v>43070</v>
      </c>
      <c r="E6" s="145" t="s">
        <v>135</v>
      </c>
      <c r="F6" s="76"/>
    </row>
    <row r="7" spans="1:7" ht="28.8">
      <c r="A7" s="147" t="s">
        <v>151</v>
      </c>
      <c r="B7" s="148" t="s">
        <v>154</v>
      </c>
      <c r="C7" s="148" t="s">
        <v>155</v>
      </c>
      <c r="D7" s="144">
        <v>43070</v>
      </c>
      <c r="E7" s="145" t="s">
        <v>135</v>
      </c>
      <c r="F7" s="76"/>
    </row>
    <row r="8" spans="1:7" ht="28.8">
      <c r="A8" s="147" t="s">
        <v>73</v>
      </c>
      <c r="B8" s="148" t="s">
        <v>208</v>
      </c>
      <c r="C8" s="145" t="s">
        <v>209</v>
      </c>
      <c r="D8" s="144">
        <v>43070</v>
      </c>
      <c r="E8" s="145" t="s">
        <v>135</v>
      </c>
      <c r="F8" s="76"/>
      <c r="G8" s="66"/>
    </row>
    <row r="9" spans="1:7" ht="28.8">
      <c r="A9" s="147" t="s">
        <v>152</v>
      </c>
      <c r="B9" s="148" t="s">
        <v>212</v>
      </c>
      <c r="C9" s="148" t="s">
        <v>153</v>
      </c>
      <c r="D9" s="144">
        <v>43070</v>
      </c>
      <c r="E9" s="145" t="s">
        <v>135</v>
      </c>
      <c r="F9" s="76"/>
    </row>
    <row r="10" spans="1:7">
      <c r="A10" s="147" t="s">
        <v>100</v>
      </c>
      <c r="B10" s="148"/>
      <c r="C10" s="148"/>
      <c r="D10" s="144">
        <v>43070</v>
      </c>
      <c r="E10" s="145" t="s">
        <v>135</v>
      </c>
      <c r="F10" s="76"/>
    </row>
    <row r="11" spans="1:7" ht="43.2">
      <c r="A11" s="142" t="s">
        <v>186</v>
      </c>
      <c r="B11" s="143" t="s">
        <v>109</v>
      </c>
      <c r="C11" s="143" t="s">
        <v>214</v>
      </c>
      <c r="D11" s="144">
        <v>43070</v>
      </c>
      <c r="E11" s="145" t="s">
        <v>135</v>
      </c>
      <c r="F11" s="76"/>
    </row>
    <row r="12" spans="1:7">
      <c r="A12" s="142" t="s">
        <v>145</v>
      </c>
      <c r="B12" s="143"/>
      <c r="C12" s="143"/>
      <c r="D12" s="144">
        <v>43070</v>
      </c>
      <c r="E12" s="145" t="s">
        <v>135</v>
      </c>
      <c r="F12" s="76"/>
    </row>
    <row r="13" spans="1:7">
      <c r="A13" s="142" t="s">
        <v>103</v>
      </c>
      <c r="B13" s="143"/>
      <c r="C13" s="143" t="s">
        <v>104</v>
      </c>
      <c r="D13" s="144">
        <v>43070</v>
      </c>
      <c r="E13" s="145" t="s">
        <v>135</v>
      </c>
      <c r="F13" s="76"/>
    </row>
    <row r="14" spans="1:7" ht="43.2">
      <c r="A14" s="142" t="s">
        <v>147</v>
      </c>
      <c r="B14" s="143"/>
      <c r="C14" s="143" t="s">
        <v>215</v>
      </c>
      <c r="D14" s="144">
        <v>43070</v>
      </c>
      <c r="E14" s="145" t="s">
        <v>135</v>
      </c>
      <c r="F14" s="76"/>
    </row>
    <row r="15" spans="1:7" ht="43.2">
      <c r="A15" s="142" t="s">
        <v>109</v>
      </c>
      <c r="B15" s="143" t="s">
        <v>207</v>
      </c>
      <c r="C15" s="143" t="s">
        <v>214</v>
      </c>
      <c r="D15" s="144">
        <v>43070</v>
      </c>
      <c r="E15" s="145" t="s">
        <v>135</v>
      </c>
      <c r="F15" s="76"/>
    </row>
    <row r="16" spans="1:7">
      <c r="A16" s="147" t="s">
        <v>17</v>
      </c>
      <c r="B16" s="148" t="s">
        <v>172</v>
      </c>
      <c r="C16" s="148" t="s">
        <v>182</v>
      </c>
      <c r="D16" s="144">
        <v>43070</v>
      </c>
      <c r="E16" s="145" t="s">
        <v>135</v>
      </c>
      <c r="F16" s="76"/>
    </row>
    <row r="17" spans="1:6" ht="28.8">
      <c r="A17" s="147" t="s">
        <v>69</v>
      </c>
      <c r="B17" s="148" t="s">
        <v>131</v>
      </c>
      <c r="C17" s="148" t="s">
        <v>132</v>
      </c>
      <c r="D17" s="144">
        <v>43070</v>
      </c>
      <c r="E17" s="145" t="s">
        <v>135</v>
      </c>
      <c r="F17" s="76"/>
    </row>
    <row r="18" spans="1:6" ht="57.6">
      <c r="A18" s="142" t="s">
        <v>120</v>
      </c>
      <c r="B18" s="143" t="s">
        <v>121</v>
      </c>
      <c r="C18" s="143" t="s">
        <v>122</v>
      </c>
      <c r="D18" s="144">
        <v>43070</v>
      </c>
      <c r="E18" s="145" t="s">
        <v>135</v>
      </c>
      <c r="F18" s="76"/>
    </row>
    <row r="19" spans="1:6" ht="28.8">
      <c r="A19" s="147" t="s">
        <v>95</v>
      </c>
      <c r="B19" s="143" t="s">
        <v>183</v>
      </c>
      <c r="C19" s="143" t="s">
        <v>184</v>
      </c>
      <c r="D19" s="144">
        <v>43070</v>
      </c>
      <c r="E19" s="145" t="s">
        <v>135</v>
      </c>
      <c r="F19" s="76"/>
    </row>
    <row r="20" spans="1:6">
      <c r="A20" s="147" t="s">
        <v>96</v>
      </c>
      <c r="B20" s="143"/>
      <c r="C20" s="143"/>
      <c r="D20" s="144">
        <v>43070</v>
      </c>
      <c r="E20" s="145" t="s">
        <v>135</v>
      </c>
      <c r="F20" s="76"/>
    </row>
    <row r="21" spans="1:6">
      <c r="A21" s="147" t="s">
        <v>72</v>
      </c>
      <c r="B21" s="148" t="s">
        <v>156</v>
      </c>
      <c r="C21" s="148" t="s">
        <v>209</v>
      </c>
      <c r="D21" s="144">
        <v>43070</v>
      </c>
      <c r="E21" s="145" t="s">
        <v>135</v>
      </c>
      <c r="F21" s="76"/>
    </row>
    <row r="22" spans="1:6" ht="28.8">
      <c r="A22" s="142" t="s">
        <v>126</v>
      </c>
      <c r="B22" s="143" t="s">
        <v>127</v>
      </c>
      <c r="C22" s="143"/>
      <c r="D22" s="144">
        <v>43070</v>
      </c>
      <c r="E22" s="145" t="s">
        <v>135</v>
      </c>
      <c r="F22" s="76"/>
    </row>
    <row r="23" spans="1:6" ht="43.2">
      <c r="A23" s="142" t="s">
        <v>117</v>
      </c>
      <c r="B23" s="143" t="s">
        <v>118</v>
      </c>
      <c r="C23" s="143" t="s">
        <v>119</v>
      </c>
      <c r="D23" s="144">
        <v>43070</v>
      </c>
      <c r="E23" s="145" t="s">
        <v>135</v>
      </c>
      <c r="F23" s="76"/>
    </row>
    <row r="24" spans="1:6">
      <c r="A24" s="142" t="s">
        <v>111</v>
      </c>
      <c r="B24" s="143" t="s">
        <v>113</v>
      </c>
      <c r="C24" s="143"/>
      <c r="D24" s="144">
        <v>43070</v>
      </c>
      <c r="E24" s="145" t="s">
        <v>135</v>
      </c>
      <c r="F24" s="76"/>
    </row>
    <row r="25" spans="1:6">
      <c r="A25" s="147" t="s">
        <v>80</v>
      </c>
      <c r="B25" s="148"/>
      <c r="C25" s="148" t="s">
        <v>191</v>
      </c>
      <c r="D25" s="144">
        <v>43070</v>
      </c>
      <c r="E25" s="145" t="s">
        <v>135</v>
      </c>
      <c r="F25" s="76"/>
    </row>
    <row r="26" spans="1:6" ht="43.2">
      <c r="A26" s="147" t="s">
        <v>101</v>
      </c>
      <c r="B26" s="143"/>
      <c r="C26" s="143" t="s">
        <v>102</v>
      </c>
      <c r="D26" s="144">
        <v>43070</v>
      </c>
      <c r="E26" s="145" t="s">
        <v>135</v>
      </c>
      <c r="F26" s="76"/>
    </row>
    <row r="27" spans="1:6">
      <c r="A27" s="147" t="s">
        <v>97</v>
      </c>
      <c r="B27" s="143"/>
      <c r="C27" s="143"/>
      <c r="D27" s="144">
        <v>43070</v>
      </c>
      <c r="E27" s="145" t="s">
        <v>135</v>
      </c>
      <c r="F27" s="76"/>
    </row>
    <row r="28" spans="1:6" ht="72">
      <c r="A28" s="142" t="s">
        <v>123</v>
      </c>
      <c r="B28" s="143" t="s">
        <v>124</v>
      </c>
      <c r="C28" s="143" t="s">
        <v>125</v>
      </c>
      <c r="D28" s="144">
        <v>43070</v>
      </c>
      <c r="E28" s="145" t="s">
        <v>135</v>
      </c>
      <c r="F28" s="76"/>
    </row>
    <row r="29" spans="1:6" ht="28.8">
      <c r="A29" s="147" t="s">
        <v>82</v>
      </c>
      <c r="B29" s="148"/>
      <c r="C29" s="148" t="s">
        <v>189</v>
      </c>
      <c r="D29" s="144">
        <v>43070</v>
      </c>
      <c r="E29" s="145" t="s">
        <v>135</v>
      </c>
      <c r="F29" s="76"/>
    </row>
    <row r="30" spans="1:6" ht="28.8">
      <c r="A30" s="142" t="s">
        <v>148</v>
      </c>
      <c r="B30" s="143"/>
      <c r="C30" s="143" t="s">
        <v>216</v>
      </c>
      <c r="D30" s="144">
        <v>43070</v>
      </c>
      <c r="E30" s="145" t="s">
        <v>135</v>
      </c>
      <c r="F30" s="76"/>
    </row>
    <row r="31" spans="1:6">
      <c r="A31" s="142" t="s">
        <v>185</v>
      </c>
      <c r="B31" s="143" t="s">
        <v>187</v>
      </c>
      <c r="C31" s="143" t="s">
        <v>188</v>
      </c>
      <c r="D31" s="144">
        <v>43070</v>
      </c>
      <c r="E31" s="145" t="s">
        <v>135</v>
      </c>
      <c r="F31" s="76"/>
    </row>
    <row r="32" spans="1:6" ht="28.8">
      <c r="A32" s="142" t="s">
        <v>106</v>
      </c>
      <c r="B32" s="143" t="s">
        <v>140</v>
      </c>
      <c r="C32" s="143"/>
      <c r="D32" s="144">
        <v>43070</v>
      </c>
      <c r="E32" s="145" t="s">
        <v>135</v>
      </c>
      <c r="F32" s="76"/>
    </row>
    <row r="33" spans="1:6" ht="28.8">
      <c r="A33" s="147" t="s">
        <v>85</v>
      </c>
      <c r="B33" s="148" t="s">
        <v>86</v>
      </c>
      <c r="C33" s="148" t="s">
        <v>194</v>
      </c>
      <c r="D33" s="144">
        <v>43070</v>
      </c>
      <c r="E33" s="145" t="s">
        <v>135</v>
      </c>
      <c r="F33" s="76"/>
    </row>
    <row r="34" spans="1:6" ht="28.8">
      <c r="A34" s="147" t="s">
        <v>86</v>
      </c>
      <c r="B34" s="148" t="s">
        <v>195</v>
      </c>
      <c r="C34" s="148" t="s">
        <v>194</v>
      </c>
      <c r="D34" s="144">
        <v>43070</v>
      </c>
      <c r="E34" s="145" t="s">
        <v>135</v>
      </c>
      <c r="F34" s="76"/>
    </row>
    <row r="35" spans="1:6">
      <c r="A35" s="147" t="s">
        <v>70</v>
      </c>
      <c r="B35" s="148"/>
      <c r="C35" s="148"/>
      <c r="D35" s="144">
        <v>43070</v>
      </c>
      <c r="E35" s="145" t="s">
        <v>135</v>
      </c>
      <c r="F35" s="76"/>
    </row>
    <row r="36" spans="1:6">
      <c r="A36" s="147" t="s">
        <v>79</v>
      </c>
      <c r="B36" s="148"/>
      <c r="C36" s="148"/>
      <c r="D36" s="144">
        <v>43070</v>
      </c>
      <c r="E36" s="145" t="s">
        <v>135</v>
      </c>
      <c r="F36" s="76"/>
    </row>
    <row r="37" spans="1:6">
      <c r="A37" s="147" t="s">
        <v>78</v>
      </c>
      <c r="B37" s="148"/>
      <c r="C37" s="148"/>
      <c r="D37" s="144">
        <v>43070</v>
      </c>
      <c r="E37" s="145" t="s">
        <v>135</v>
      </c>
      <c r="F37" s="76"/>
    </row>
    <row r="38" spans="1:6" ht="43.2">
      <c r="A38" s="147" t="s">
        <v>92</v>
      </c>
      <c r="B38" s="148" t="s">
        <v>93</v>
      </c>
      <c r="C38" s="148" t="s">
        <v>158</v>
      </c>
      <c r="D38" s="144">
        <v>43070</v>
      </c>
      <c r="E38" s="145" t="s">
        <v>135</v>
      </c>
      <c r="F38" s="76"/>
    </row>
    <row r="39" spans="1:6" ht="43.2">
      <c r="A39" s="147" t="s">
        <v>93</v>
      </c>
      <c r="B39" s="148" t="s">
        <v>157</v>
      </c>
      <c r="C39" s="148" t="s">
        <v>158</v>
      </c>
      <c r="D39" s="144">
        <v>43070</v>
      </c>
      <c r="E39" s="145" t="s">
        <v>135</v>
      </c>
      <c r="F39" s="76"/>
    </row>
    <row r="40" spans="1:6">
      <c r="A40" s="142" t="s">
        <v>137</v>
      </c>
      <c r="B40" s="143" t="s">
        <v>138</v>
      </c>
      <c r="C40" s="143" t="s">
        <v>196</v>
      </c>
      <c r="D40" s="144">
        <v>43070</v>
      </c>
      <c r="E40" s="145" t="s">
        <v>135</v>
      </c>
      <c r="F40" s="76"/>
    </row>
    <row r="41" spans="1:6">
      <c r="A41" s="147" t="s">
        <v>71</v>
      </c>
      <c r="B41" s="148"/>
      <c r="C41" s="148" t="s">
        <v>210</v>
      </c>
      <c r="D41" s="144">
        <v>43070</v>
      </c>
      <c r="E41" s="145" t="s">
        <v>135</v>
      </c>
      <c r="F41" s="76"/>
    </row>
    <row r="42" spans="1:6">
      <c r="A42" s="142" t="s">
        <v>65</v>
      </c>
      <c r="B42" s="143" t="s">
        <v>139</v>
      </c>
      <c r="C42" s="143"/>
      <c r="D42" s="144">
        <v>43070</v>
      </c>
      <c r="E42" s="145" t="s">
        <v>135</v>
      </c>
      <c r="F42" s="76"/>
    </row>
    <row r="43" spans="1:6">
      <c r="A43" s="147" t="s">
        <v>77</v>
      </c>
      <c r="B43" s="148" t="s">
        <v>192</v>
      </c>
      <c r="C43" s="148" t="s">
        <v>193</v>
      </c>
      <c r="D43" s="144">
        <v>43070</v>
      </c>
      <c r="E43" s="145" t="s">
        <v>135</v>
      </c>
      <c r="F43" s="76"/>
    </row>
    <row r="44" spans="1:6" ht="28.8">
      <c r="A44" s="142" t="s">
        <v>107</v>
      </c>
      <c r="B44" s="143" t="s">
        <v>112</v>
      </c>
      <c r="C44" s="143" t="s">
        <v>108</v>
      </c>
      <c r="D44" s="144">
        <v>43070</v>
      </c>
      <c r="E44" s="145" t="s">
        <v>135</v>
      </c>
      <c r="F44" s="76"/>
    </row>
    <row r="45" spans="1:6" ht="72">
      <c r="A45" s="147" t="s">
        <v>87</v>
      </c>
      <c r="B45" s="148" t="s">
        <v>168</v>
      </c>
      <c r="C45" s="148" t="s">
        <v>167</v>
      </c>
      <c r="D45" s="144">
        <v>43070</v>
      </c>
      <c r="E45" s="145" t="s">
        <v>135</v>
      </c>
      <c r="F45" s="76"/>
    </row>
    <row r="46" spans="1:6" ht="28.8">
      <c r="A46" s="142" t="s">
        <v>162</v>
      </c>
      <c r="B46" s="143" t="s">
        <v>197</v>
      </c>
      <c r="C46" s="143" t="s">
        <v>202</v>
      </c>
      <c r="D46" s="144">
        <v>43070</v>
      </c>
      <c r="E46" s="145" t="s">
        <v>135</v>
      </c>
      <c r="F46" s="76"/>
    </row>
    <row r="47" spans="1:6">
      <c r="A47" s="147" t="s">
        <v>98</v>
      </c>
      <c r="B47" s="143"/>
      <c r="C47" s="143" t="s">
        <v>171</v>
      </c>
      <c r="D47" s="144">
        <v>43070</v>
      </c>
      <c r="E47" s="145" t="s">
        <v>135</v>
      </c>
      <c r="F47" s="76"/>
    </row>
    <row r="48" spans="1:6">
      <c r="A48" s="147" t="s">
        <v>99</v>
      </c>
      <c r="B48" s="143"/>
      <c r="C48" s="143"/>
      <c r="D48" s="144">
        <v>43070</v>
      </c>
      <c r="E48" s="145" t="s">
        <v>135</v>
      </c>
      <c r="F48" s="76"/>
    </row>
    <row r="49" spans="1:6">
      <c r="A49" s="147" t="s">
        <v>91</v>
      </c>
      <c r="B49" s="148" t="s">
        <v>190</v>
      </c>
      <c r="C49" s="148"/>
      <c r="D49" s="144">
        <v>43070</v>
      </c>
      <c r="E49" s="145" t="s">
        <v>135</v>
      </c>
      <c r="F49" s="76"/>
    </row>
    <row r="50" spans="1:6">
      <c r="A50" s="147" t="s">
        <v>90</v>
      </c>
      <c r="B50" s="148" t="s">
        <v>166</v>
      </c>
      <c r="C50" s="148"/>
      <c r="D50" s="144">
        <v>43070</v>
      </c>
      <c r="E50" s="145" t="s">
        <v>135</v>
      </c>
      <c r="F50" s="76"/>
    </row>
    <row r="51" spans="1:6">
      <c r="A51" s="142" t="s">
        <v>105</v>
      </c>
      <c r="B51" s="143" t="s">
        <v>110</v>
      </c>
      <c r="C51" s="143"/>
      <c r="D51" s="144">
        <v>43070</v>
      </c>
      <c r="E51" s="145" t="s">
        <v>135</v>
      </c>
      <c r="F51" s="76"/>
    </row>
    <row r="52" spans="1:6">
      <c r="A52" s="147" t="s">
        <v>81</v>
      </c>
      <c r="B52" s="148"/>
      <c r="C52" s="148"/>
      <c r="D52" s="144">
        <v>43070</v>
      </c>
      <c r="E52" s="145" t="s">
        <v>135</v>
      </c>
      <c r="F52" s="76"/>
    </row>
    <row r="53" spans="1:6" ht="100.8">
      <c r="A53" s="142" t="s">
        <v>146</v>
      </c>
      <c r="B53" s="143" t="s">
        <v>164</v>
      </c>
      <c r="C53" s="143" t="s">
        <v>165</v>
      </c>
      <c r="D53" s="144">
        <v>43070</v>
      </c>
      <c r="E53" s="145" t="s">
        <v>135</v>
      </c>
      <c r="F53" s="76"/>
    </row>
    <row r="54" spans="1:6">
      <c r="A54" s="147" t="s">
        <v>74</v>
      </c>
      <c r="B54" s="148" t="s">
        <v>198</v>
      </c>
      <c r="C54" s="148" t="s">
        <v>199</v>
      </c>
      <c r="D54" s="144">
        <v>43070</v>
      </c>
      <c r="E54" s="145" t="s">
        <v>135</v>
      </c>
      <c r="F54" s="76"/>
    </row>
    <row r="55" spans="1:6">
      <c r="A55" s="147" t="s">
        <v>83</v>
      </c>
      <c r="B55" s="148" t="s">
        <v>84</v>
      </c>
      <c r="C55" s="148"/>
      <c r="D55" s="144">
        <v>43070</v>
      </c>
      <c r="E55" s="145" t="s">
        <v>135</v>
      </c>
      <c r="F55" s="76"/>
    </row>
    <row r="56" spans="1:6" ht="43.2">
      <c r="A56" s="142" t="s">
        <v>179</v>
      </c>
      <c r="B56" s="143" t="s">
        <v>180</v>
      </c>
      <c r="C56" s="143" t="s">
        <v>181</v>
      </c>
      <c r="D56" s="144">
        <v>43070</v>
      </c>
      <c r="E56" s="145" t="s">
        <v>135</v>
      </c>
      <c r="F56" s="76"/>
    </row>
    <row r="57" spans="1:6">
      <c r="A57" s="147" t="s">
        <v>94</v>
      </c>
      <c r="B57" s="148"/>
      <c r="C57" s="148"/>
      <c r="D57" s="144">
        <v>43070</v>
      </c>
      <c r="E57" s="145" t="s">
        <v>135</v>
      </c>
      <c r="F57" s="76"/>
    </row>
    <row r="58" spans="1:6">
      <c r="A58" s="147" t="s">
        <v>84</v>
      </c>
      <c r="B58" s="148"/>
      <c r="C58" s="148" t="s">
        <v>221</v>
      </c>
      <c r="D58" s="144">
        <v>43070</v>
      </c>
      <c r="E58" s="145" t="s">
        <v>135</v>
      </c>
      <c r="F58" s="76"/>
    </row>
    <row r="59" spans="1:6">
      <c r="A59" s="142" t="s">
        <v>163</v>
      </c>
      <c r="B59" s="143"/>
      <c r="C59" s="143"/>
      <c r="D59" s="144">
        <v>43070</v>
      </c>
      <c r="E59" s="145" t="s">
        <v>135</v>
      </c>
      <c r="F59" s="76"/>
    </row>
    <row r="60" spans="1:6" ht="43.2">
      <c r="A60" s="147" t="s">
        <v>88</v>
      </c>
      <c r="B60" s="148" t="s">
        <v>159</v>
      </c>
      <c r="C60" s="148" t="s">
        <v>170</v>
      </c>
      <c r="D60" s="144">
        <v>43070</v>
      </c>
      <c r="E60" s="145" t="s">
        <v>135</v>
      </c>
      <c r="F60" s="76"/>
    </row>
    <row r="61" spans="1:6">
      <c r="A61" s="142" t="s">
        <v>200</v>
      </c>
      <c r="B61" s="143"/>
      <c r="C61" s="143"/>
      <c r="D61" s="144">
        <v>43070</v>
      </c>
      <c r="E61" s="145" t="s">
        <v>135</v>
      </c>
      <c r="F61" s="76"/>
    </row>
    <row r="62" spans="1:6">
      <c r="A62" s="142" t="s">
        <v>201</v>
      </c>
      <c r="B62" s="143"/>
      <c r="C62" s="143"/>
      <c r="D62" s="144">
        <v>43070</v>
      </c>
      <c r="E62" s="145" t="s">
        <v>135</v>
      </c>
      <c r="F62" s="76"/>
    </row>
    <row r="63" spans="1:6">
      <c r="A63" s="142" t="s">
        <v>218</v>
      </c>
      <c r="B63" s="143" t="s">
        <v>219</v>
      </c>
      <c r="C63" s="143" t="s">
        <v>220</v>
      </c>
      <c r="D63" s="144">
        <v>43070</v>
      </c>
      <c r="E63" s="145" t="s">
        <v>135</v>
      </c>
      <c r="F63" s="76"/>
    </row>
    <row r="64" spans="1:6">
      <c r="A64" s="142" t="s">
        <v>223</v>
      </c>
      <c r="B64" s="143"/>
      <c r="C64" s="143"/>
      <c r="D64" s="144">
        <v>43070</v>
      </c>
      <c r="E64" s="145" t="s">
        <v>135</v>
      </c>
      <c r="F64" s="76"/>
    </row>
    <row r="65" spans="1:6" ht="15.75" customHeight="1">
      <c r="A65" s="142" t="s">
        <v>222</v>
      </c>
      <c r="B65" s="143"/>
      <c r="C65" s="143" t="s">
        <v>224</v>
      </c>
      <c r="D65" s="144">
        <v>43070</v>
      </c>
      <c r="E65" s="145" t="s">
        <v>135</v>
      </c>
      <c r="F65" s="76"/>
    </row>
    <row r="66" spans="1:6">
      <c r="A66" s="142"/>
      <c r="B66" s="143"/>
      <c r="C66" s="143"/>
      <c r="D66" s="144">
        <v>43070</v>
      </c>
      <c r="E66" s="145" t="s">
        <v>135</v>
      </c>
      <c r="F66" s="76"/>
    </row>
    <row r="67" spans="1:6">
      <c r="A67" s="142"/>
      <c r="B67" s="143"/>
      <c r="C67" s="143"/>
      <c r="D67" s="144">
        <v>43070</v>
      </c>
      <c r="E67" s="145" t="s">
        <v>135</v>
      </c>
      <c r="F67" s="76"/>
    </row>
    <row r="68" spans="1:6">
      <c r="A68" s="142"/>
      <c r="B68" s="143"/>
      <c r="C68" s="143"/>
      <c r="D68" s="144">
        <v>43070</v>
      </c>
      <c r="E68" s="145" t="s">
        <v>135</v>
      </c>
      <c r="F68" s="76"/>
    </row>
    <row r="69" spans="1:6">
      <c r="A69" s="142"/>
      <c r="B69" s="143"/>
      <c r="C69" s="143"/>
      <c r="D69" s="144">
        <v>43070</v>
      </c>
      <c r="E69" s="145" t="s">
        <v>135</v>
      </c>
      <c r="F69" s="76"/>
    </row>
    <row r="70" spans="1:6">
      <c r="A70" s="142" t="s">
        <v>173</v>
      </c>
      <c r="B70" s="143" t="s">
        <v>176</v>
      </c>
      <c r="C70" s="143" t="s">
        <v>178</v>
      </c>
      <c r="D70" s="144">
        <v>43070</v>
      </c>
      <c r="E70" s="145" t="s">
        <v>135</v>
      </c>
      <c r="F70" s="76"/>
    </row>
    <row r="71" spans="1:6">
      <c r="A71" s="142" t="s">
        <v>174</v>
      </c>
      <c r="B71" s="143" t="s">
        <v>204</v>
      </c>
      <c r="C71" s="143" t="s">
        <v>205</v>
      </c>
      <c r="D71" s="144">
        <v>43070</v>
      </c>
      <c r="E71" s="145" t="s">
        <v>135</v>
      </c>
      <c r="F71" s="76"/>
    </row>
    <row r="72" spans="1:6">
      <c r="A72" s="142" t="s">
        <v>177</v>
      </c>
      <c r="B72" s="143" t="s">
        <v>175</v>
      </c>
      <c r="C72" s="143" t="s">
        <v>203</v>
      </c>
      <c r="D72" s="144">
        <v>43070</v>
      </c>
      <c r="E72" s="145" t="s">
        <v>135</v>
      </c>
      <c r="F72" s="76"/>
    </row>
    <row r="73" spans="1:6">
      <c r="A73" s="142"/>
      <c r="B73" s="143"/>
      <c r="C73" s="143"/>
      <c r="D73" s="144">
        <v>43070</v>
      </c>
      <c r="E73" s="145" t="s">
        <v>135</v>
      </c>
      <c r="F73" s="76"/>
    </row>
    <row r="74" spans="1:6">
      <c r="A74" s="142"/>
      <c r="B74" s="143"/>
      <c r="C74" s="143"/>
      <c r="D74" s="144">
        <v>43070</v>
      </c>
      <c r="E74" s="145" t="s">
        <v>135</v>
      </c>
      <c r="F74" s="76"/>
    </row>
    <row r="75" spans="1:6">
      <c r="A75" s="142"/>
      <c r="B75" s="143"/>
      <c r="C75" s="143"/>
      <c r="D75" s="144">
        <v>43070</v>
      </c>
      <c r="E75" s="145" t="s">
        <v>135</v>
      </c>
      <c r="F75" s="76"/>
    </row>
    <row r="76" spans="1:6">
      <c r="A76" s="142"/>
      <c r="B76" s="143"/>
      <c r="C76" s="143"/>
      <c r="D76" s="144">
        <v>43070</v>
      </c>
      <c r="E76" s="145" t="s">
        <v>135</v>
      </c>
      <c r="F76" s="76"/>
    </row>
    <row r="77" spans="1:6">
      <c r="A77" s="142"/>
      <c r="B77" s="143"/>
      <c r="C77" s="143"/>
      <c r="D77" s="144">
        <v>43070</v>
      </c>
      <c r="E77" s="145" t="s">
        <v>135</v>
      </c>
      <c r="F77" s="76"/>
    </row>
    <row r="78" spans="1:6">
      <c r="A78" s="142"/>
      <c r="B78" s="143"/>
      <c r="C78" s="143"/>
      <c r="D78" s="144">
        <v>43070</v>
      </c>
      <c r="E78" s="145" t="s">
        <v>135</v>
      </c>
      <c r="F78" s="76"/>
    </row>
    <row r="79" spans="1:6">
      <c r="A79" s="142"/>
      <c r="B79" s="143"/>
      <c r="C79" s="143"/>
      <c r="D79" s="144">
        <v>43070</v>
      </c>
      <c r="E79" s="145" t="s">
        <v>135</v>
      </c>
      <c r="F79" s="76"/>
    </row>
    <row r="80" spans="1:6">
      <c r="A80" s="142"/>
      <c r="B80" s="143"/>
      <c r="C80" s="143"/>
      <c r="D80" s="144">
        <v>43070</v>
      </c>
      <c r="E80" s="145" t="s">
        <v>135</v>
      </c>
      <c r="F80" s="76"/>
    </row>
    <row r="81" spans="1:6">
      <c r="A81" s="142"/>
      <c r="B81" s="143"/>
      <c r="C81" s="143"/>
      <c r="D81" s="144">
        <v>43070</v>
      </c>
      <c r="E81" s="145" t="s">
        <v>135</v>
      </c>
      <c r="F81" s="76"/>
    </row>
    <row r="82" spans="1:6">
      <c r="A82" s="142"/>
      <c r="B82" s="143"/>
      <c r="C82" s="143"/>
      <c r="D82" s="144">
        <v>43070</v>
      </c>
      <c r="E82" s="145" t="s">
        <v>135</v>
      </c>
      <c r="F82" s="76"/>
    </row>
    <row r="83" spans="1:6">
      <c r="A83" s="142"/>
      <c r="B83" s="143"/>
      <c r="C83" s="143"/>
      <c r="D83" s="144">
        <v>43070</v>
      </c>
      <c r="E83" s="145" t="s">
        <v>135</v>
      </c>
      <c r="F83" s="76"/>
    </row>
    <row r="84" spans="1:6">
      <c r="A84" s="142"/>
      <c r="B84" s="143"/>
      <c r="C84" s="143"/>
      <c r="D84" s="144">
        <v>43070</v>
      </c>
      <c r="E84" s="145" t="s">
        <v>135</v>
      </c>
      <c r="F84" s="76"/>
    </row>
    <row r="85" spans="1:6">
      <c r="A85" s="142"/>
      <c r="B85" s="143"/>
      <c r="C85" s="143"/>
      <c r="D85" s="144">
        <v>43070</v>
      </c>
      <c r="E85" s="145" t="s">
        <v>135</v>
      </c>
      <c r="F85" s="76"/>
    </row>
    <row r="86" spans="1:6">
      <c r="A86" s="142"/>
      <c r="B86" s="143"/>
      <c r="C86" s="143"/>
      <c r="D86" s="144">
        <v>43070</v>
      </c>
      <c r="E86" s="145" t="s">
        <v>135</v>
      </c>
      <c r="F86" s="76"/>
    </row>
    <row r="87" spans="1:6">
      <c r="A87" s="142"/>
      <c r="B87" s="143"/>
      <c r="C87" s="143"/>
      <c r="D87" s="144">
        <v>43070</v>
      </c>
      <c r="E87" s="145" t="s">
        <v>135</v>
      </c>
      <c r="F87" s="76"/>
    </row>
    <row r="88" spans="1:6">
      <c r="A88" s="142"/>
      <c r="B88" s="143"/>
      <c r="C88" s="143"/>
      <c r="D88" s="144">
        <v>43070</v>
      </c>
      <c r="E88" s="145" t="s">
        <v>135</v>
      </c>
      <c r="F88" s="76"/>
    </row>
    <row r="89" spans="1:6">
      <c r="A89" s="142"/>
      <c r="B89" s="143"/>
      <c r="C89" s="143"/>
      <c r="D89" s="144">
        <v>43070</v>
      </c>
      <c r="E89" s="145" t="s">
        <v>135</v>
      </c>
      <c r="F89" s="76"/>
    </row>
    <row r="90" spans="1:6">
      <c r="A90" s="142"/>
      <c r="B90" s="143"/>
      <c r="C90" s="143"/>
      <c r="D90" s="144">
        <v>43070</v>
      </c>
      <c r="E90" s="145" t="s">
        <v>135</v>
      </c>
      <c r="F90" s="76"/>
    </row>
    <row r="91" spans="1:6">
      <c r="A91" s="142"/>
      <c r="B91" s="143"/>
      <c r="C91" s="143"/>
      <c r="D91" s="144">
        <v>43070</v>
      </c>
      <c r="E91" s="145" t="s">
        <v>135</v>
      </c>
      <c r="F91" s="76"/>
    </row>
    <row r="92" spans="1:6">
      <c r="A92" s="142"/>
      <c r="B92" s="143"/>
      <c r="C92" s="143"/>
      <c r="D92" s="144">
        <v>43070</v>
      </c>
      <c r="E92" s="145" t="s">
        <v>135</v>
      </c>
      <c r="F92" s="76"/>
    </row>
    <row r="93" spans="1:6">
      <c r="A93" s="142"/>
      <c r="B93" s="143"/>
      <c r="C93" s="143"/>
      <c r="D93" s="144">
        <v>43070</v>
      </c>
      <c r="E93" s="145" t="s">
        <v>135</v>
      </c>
      <c r="F93" s="76"/>
    </row>
    <row r="94" spans="1:6">
      <c r="A94" s="142"/>
      <c r="B94" s="143"/>
      <c r="C94" s="143"/>
      <c r="D94" s="144">
        <v>43070</v>
      </c>
      <c r="E94" s="145" t="s">
        <v>135</v>
      </c>
      <c r="F94" s="76"/>
    </row>
    <row r="95" spans="1:6">
      <c r="A95" s="142"/>
      <c r="B95" s="143"/>
      <c r="C95" s="143"/>
      <c r="D95" s="144">
        <v>43070</v>
      </c>
      <c r="E95" s="145" t="s">
        <v>135</v>
      </c>
      <c r="F95" s="76"/>
    </row>
    <row r="96" spans="1:6">
      <c r="A96" s="142"/>
      <c r="B96" s="143"/>
      <c r="C96" s="143"/>
      <c r="D96" s="144">
        <v>43070</v>
      </c>
      <c r="E96" s="145" t="s">
        <v>135</v>
      </c>
      <c r="F96" s="76"/>
    </row>
    <row r="97" spans="1:6">
      <c r="A97" s="142"/>
      <c r="B97" s="143"/>
      <c r="C97" s="143"/>
      <c r="D97" s="144">
        <v>43070</v>
      </c>
      <c r="E97" s="145" t="s">
        <v>135</v>
      </c>
      <c r="F97" s="76"/>
    </row>
    <row r="98" spans="1:6">
      <c r="A98" s="142"/>
      <c r="B98" s="143"/>
      <c r="C98" s="143"/>
      <c r="D98" s="144">
        <v>43070</v>
      </c>
      <c r="E98" s="145" t="s">
        <v>135</v>
      </c>
      <c r="F98" s="76"/>
    </row>
    <row r="99" spans="1:6">
      <c r="A99" s="142"/>
      <c r="B99" s="143"/>
      <c r="C99" s="143"/>
      <c r="D99" s="144">
        <v>43070</v>
      </c>
      <c r="E99" s="145" t="s">
        <v>135</v>
      </c>
      <c r="F99" s="76"/>
    </row>
    <row r="100" spans="1:6">
      <c r="A100" s="142"/>
      <c r="B100" s="143"/>
      <c r="C100" s="143"/>
      <c r="D100" s="144">
        <v>43070</v>
      </c>
      <c r="E100" s="145" t="s">
        <v>135</v>
      </c>
      <c r="F100" s="76"/>
    </row>
    <row r="101" spans="1:6">
      <c r="A101" s="142"/>
      <c r="B101" s="143"/>
      <c r="C101" s="143"/>
      <c r="D101" s="144">
        <v>43070</v>
      </c>
      <c r="E101" s="145" t="s">
        <v>135</v>
      </c>
      <c r="F101" s="76"/>
    </row>
    <row r="102" spans="1:6">
      <c r="A102" s="142"/>
      <c r="B102" s="143"/>
      <c r="C102" s="143"/>
      <c r="D102" s="144">
        <v>43070</v>
      </c>
      <c r="E102" s="145" t="s">
        <v>135</v>
      </c>
      <c r="F102" s="76"/>
    </row>
    <row r="103" spans="1:6">
      <c r="A103" s="142"/>
      <c r="B103" s="143"/>
      <c r="C103" s="143"/>
      <c r="D103" s="144">
        <v>43070</v>
      </c>
      <c r="E103" s="145" t="s">
        <v>135</v>
      </c>
      <c r="F103" s="76"/>
    </row>
    <row r="104" spans="1:6">
      <c r="A104" s="142"/>
      <c r="B104" s="143"/>
      <c r="C104" s="143"/>
      <c r="D104" s="144">
        <v>43070</v>
      </c>
      <c r="E104" s="145" t="s">
        <v>135</v>
      </c>
      <c r="F104" s="76"/>
    </row>
    <row r="105" spans="1:6">
      <c r="A105" s="142"/>
      <c r="B105" s="143"/>
      <c r="C105" s="143"/>
      <c r="D105" s="144">
        <v>43070</v>
      </c>
      <c r="E105" s="145" t="s">
        <v>135</v>
      </c>
      <c r="F105" s="76"/>
    </row>
    <row r="106" spans="1:6">
      <c r="A106" s="142"/>
      <c r="B106" s="143"/>
      <c r="C106" s="143"/>
      <c r="D106" s="144">
        <v>43070</v>
      </c>
      <c r="E106" s="145" t="s">
        <v>135</v>
      </c>
      <c r="F106" s="76"/>
    </row>
    <row r="107" spans="1:6">
      <c r="A107" s="142"/>
      <c r="B107" s="143"/>
      <c r="C107" s="143"/>
      <c r="D107" s="144">
        <v>43070</v>
      </c>
      <c r="E107" s="145" t="s">
        <v>135</v>
      </c>
      <c r="F107" s="76"/>
    </row>
    <row r="108" spans="1:6">
      <c r="A108" s="142"/>
      <c r="B108" s="143"/>
      <c r="C108" s="143"/>
      <c r="D108" s="144">
        <v>43070</v>
      </c>
      <c r="E108" s="145" t="s">
        <v>135</v>
      </c>
      <c r="F108" s="76"/>
    </row>
    <row r="109" spans="1:6">
      <c r="A109" s="142"/>
      <c r="B109" s="143"/>
      <c r="C109" s="143"/>
      <c r="D109" s="144">
        <v>43070</v>
      </c>
      <c r="E109" s="145" t="s">
        <v>135</v>
      </c>
      <c r="F109" s="76"/>
    </row>
    <row r="110" spans="1:6">
      <c r="A110" s="142"/>
      <c r="B110" s="143"/>
      <c r="C110" s="143"/>
      <c r="D110" s="144">
        <v>43070</v>
      </c>
      <c r="E110" s="145" t="s">
        <v>135</v>
      </c>
      <c r="F110" s="76"/>
    </row>
    <row r="111" spans="1:6">
      <c r="A111" s="142"/>
      <c r="B111" s="143"/>
      <c r="C111" s="143"/>
      <c r="D111" s="144">
        <v>43070</v>
      </c>
      <c r="E111" s="145" t="s">
        <v>135</v>
      </c>
      <c r="F111" s="76"/>
    </row>
    <row r="112" spans="1:6">
      <c r="A112" s="142"/>
      <c r="B112" s="143"/>
      <c r="C112" s="143"/>
      <c r="D112" s="144">
        <v>43070</v>
      </c>
      <c r="E112" s="145" t="s">
        <v>135</v>
      </c>
      <c r="F112" s="76"/>
    </row>
    <row r="113" spans="1:6">
      <c r="A113" s="142"/>
      <c r="B113" s="143"/>
      <c r="C113" s="143"/>
      <c r="D113" s="144">
        <v>43070</v>
      </c>
      <c r="E113" s="145" t="s">
        <v>135</v>
      </c>
      <c r="F113" s="76"/>
    </row>
    <row r="114" spans="1:6">
      <c r="A114" s="142"/>
      <c r="B114" s="143"/>
      <c r="C114" s="143"/>
      <c r="D114" s="144">
        <v>43070</v>
      </c>
      <c r="E114" s="145" t="s">
        <v>135</v>
      </c>
      <c r="F114" s="76"/>
    </row>
    <row r="115" spans="1:6">
      <c r="A115" s="142"/>
      <c r="B115" s="143"/>
      <c r="C115" s="143"/>
      <c r="D115" s="144">
        <v>43070</v>
      </c>
      <c r="E115" s="145" t="s">
        <v>135</v>
      </c>
      <c r="F115" s="76"/>
    </row>
    <row r="116" spans="1:6">
      <c r="A116" s="142"/>
      <c r="B116" s="143"/>
      <c r="C116" s="143"/>
      <c r="D116" s="144">
        <v>43070</v>
      </c>
      <c r="E116" s="145" t="s">
        <v>135</v>
      </c>
      <c r="F116" s="76"/>
    </row>
    <row r="117" spans="1:6">
      <c r="A117" s="142"/>
      <c r="B117" s="143"/>
      <c r="C117" s="143"/>
      <c r="D117" s="144">
        <v>43070</v>
      </c>
      <c r="E117" s="145" t="s">
        <v>135</v>
      </c>
      <c r="F117" s="76"/>
    </row>
    <row r="118" spans="1:6">
      <c r="A118" s="142"/>
      <c r="B118" s="143"/>
      <c r="C118" s="143"/>
      <c r="D118" s="144">
        <v>43070</v>
      </c>
      <c r="E118" s="145" t="s">
        <v>135</v>
      </c>
      <c r="F118" s="76"/>
    </row>
    <row r="119" spans="1:6">
      <c r="A119" s="142"/>
      <c r="B119" s="143"/>
      <c r="C119" s="143"/>
      <c r="D119" s="144">
        <v>43070</v>
      </c>
      <c r="E119" s="145" t="s">
        <v>135</v>
      </c>
      <c r="F119" s="76"/>
    </row>
    <row r="120" spans="1:6">
      <c r="A120" s="142"/>
      <c r="B120" s="143"/>
      <c r="C120" s="143"/>
      <c r="D120" s="144">
        <v>43070</v>
      </c>
      <c r="E120" s="145" t="s">
        <v>135</v>
      </c>
      <c r="F120" s="76"/>
    </row>
    <row r="121" spans="1:6">
      <c r="A121" s="142"/>
      <c r="B121" s="143"/>
      <c r="C121" s="143"/>
      <c r="D121" s="144">
        <v>43070</v>
      </c>
      <c r="E121" s="145" t="s">
        <v>135</v>
      </c>
      <c r="F121" s="76"/>
    </row>
    <row r="122" spans="1:6">
      <c r="A122" s="142"/>
      <c r="B122" s="143"/>
      <c r="C122" s="143"/>
      <c r="D122" s="144">
        <v>43070</v>
      </c>
      <c r="E122" s="145" t="s">
        <v>135</v>
      </c>
      <c r="F122" s="76"/>
    </row>
    <row r="123" spans="1:6">
      <c r="A123" s="142"/>
      <c r="B123" s="143"/>
      <c r="C123" s="143"/>
      <c r="D123" s="144">
        <v>43070</v>
      </c>
      <c r="E123" s="145" t="s">
        <v>135</v>
      </c>
      <c r="F123" s="76"/>
    </row>
    <row r="124" spans="1:6">
      <c r="A124" s="142"/>
      <c r="B124" s="143"/>
      <c r="C124" s="143"/>
      <c r="D124" s="144">
        <v>43070</v>
      </c>
      <c r="E124" s="145" t="s">
        <v>135</v>
      </c>
      <c r="F124" s="76"/>
    </row>
    <row r="125" spans="1:6">
      <c r="A125" s="142"/>
      <c r="B125" s="143"/>
      <c r="C125" s="143"/>
      <c r="D125" s="144">
        <v>43070</v>
      </c>
      <c r="E125" s="145" t="s">
        <v>135</v>
      </c>
      <c r="F125" s="76"/>
    </row>
    <row r="126" spans="1:6">
      <c r="A126" s="142"/>
      <c r="B126" s="143"/>
      <c r="C126" s="143"/>
      <c r="D126" s="144">
        <v>43070</v>
      </c>
      <c r="E126" s="145" t="s">
        <v>135</v>
      </c>
      <c r="F126" s="76"/>
    </row>
    <row r="127" spans="1:6">
      <c r="A127" s="142"/>
      <c r="B127" s="143"/>
      <c r="C127" s="143"/>
      <c r="D127" s="144">
        <v>43070</v>
      </c>
      <c r="E127" s="145" t="s">
        <v>135</v>
      </c>
      <c r="F127" s="76"/>
    </row>
    <row r="128" spans="1:6">
      <c r="A128" s="142"/>
      <c r="B128" s="143"/>
      <c r="C128" s="143"/>
      <c r="D128" s="144">
        <v>43070</v>
      </c>
      <c r="E128" s="145" t="s">
        <v>135</v>
      </c>
      <c r="F128" s="76"/>
    </row>
    <row r="129" spans="1:6">
      <c r="A129" s="142"/>
      <c r="B129" s="143"/>
      <c r="C129" s="143"/>
      <c r="D129" s="144">
        <v>43070</v>
      </c>
      <c r="E129" s="145" t="s">
        <v>135</v>
      </c>
      <c r="F129" s="76"/>
    </row>
    <row r="130" spans="1:6">
      <c r="A130" s="142"/>
      <c r="B130" s="143"/>
      <c r="C130" s="143"/>
      <c r="D130" s="144">
        <v>43070</v>
      </c>
      <c r="E130" s="145" t="s">
        <v>135</v>
      </c>
      <c r="F130" s="76"/>
    </row>
    <row r="131" spans="1:6">
      <c r="A131" s="142"/>
      <c r="B131" s="143"/>
      <c r="C131" s="143"/>
      <c r="D131" s="144">
        <v>43070</v>
      </c>
      <c r="E131" s="145" t="s">
        <v>135</v>
      </c>
      <c r="F131" s="76"/>
    </row>
    <row r="132" spans="1:6">
      <c r="A132" s="142"/>
      <c r="B132" s="143"/>
      <c r="C132" s="143"/>
      <c r="D132" s="144">
        <v>43070</v>
      </c>
      <c r="E132" s="145" t="s">
        <v>135</v>
      </c>
      <c r="F132" s="76"/>
    </row>
    <row r="133" spans="1:6">
      <c r="A133" s="142"/>
      <c r="B133" s="143"/>
      <c r="C133" s="143"/>
      <c r="D133" s="144">
        <v>43070</v>
      </c>
      <c r="E133" s="145" t="s">
        <v>135</v>
      </c>
      <c r="F133" s="76"/>
    </row>
    <row r="134" spans="1:6">
      <c r="A134" s="142"/>
      <c r="B134" s="143"/>
      <c r="C134" s="143"/>
      <c r="D134" s="144">
        <v>43070</v>
      </c>
      <c r="E134" s="145" t="s">
        <v>135</v>
      </c>
      <c r="F134" s="76"/>
    </row>
    <row r="135" spans="1:6">
      <c r="A135" s="142"/>
      <c r="B135" s="143"/>
      <c r="C135" s="143"/>
      <c r="D135" s="144">
        <v>43070</v>
      </c>
      <c r="E135" s="145" t="s">
        <v>135</v>
      </c>
      <c r="F135" s="76"/>
    </row>
    <row r="136" spans="1:6">
      <c r="A136" s="142"/>
      <c r="B136" s="143"/>
      <c r="C136" s="143"/>
      <c r="D136" s="144">
        <v>43070</v>
      </c>
      <c r="E136" s="145" t="s">
        <v>135</v>
      </c>
      <c r="F136" s="76"/>
    </row>
    <row r="137" spans="1:6">
      <c r="A137" s="142"/>
      <c r="B137" s="143"/>
      <c r="C137" s="143"/>
      <c r="D137" s="144">
        <v>43070</v>
      </c>
      <c r="E137" s="145" t="s">
        <v>135</v>
      </c>
      <c r="F137" s="76"/>
    </row>
    <row r="138" spans="1:6">
      <c r="A138" s="142"/>
      <c r="B138" s="143"/>
      <c r="C138" s="143"/>
      <c r="D138" s="144">
        <v>43070</v>
      </c>
      <c r="E138" s="145" t="s">
        <v>135</v>
      </c>
      <c r="F138" s="76"/>
    </row>
    <row r="139" spans="1:6">
      <c r="A139" s="142"/>
      <c r="B139" s="143"/>
      <c r="C139" s="143"/>
      <c r="D139" s="144">
        <v>43070</v>
      </c>
      <c r="E139" s="145" t="s">
        <v>135</v>
      </c>
      <c r="F139" s="76"/>
    </row>
    <row r="140" spans="1:6">
      <c r="A140" s="142"/>
      <c r="B140" s="143"/>
      <c r="C140" s="143"/>
      <c r="D140" s="144">
        <v>43070</v>
      </c>
      <c r="E140" s="145" t="s">
        <v>135</v>
      </c>
      <c r="F140" s="76"/>
    </row>
    <row r="141" spans="1:6">
      <c r="A141" s="142"/>
      <c r="B141" s="143"/>
      <c r="C141" s="143"/>
      <c r="D141" s="144">
        <v>43070</v>
      </c>
      <c r="E141" s="145" t="s">
        <v>135</v>
      </c>
      <c r="F141" s="76"/>
    </row>
    <row r="142" spans="1:6">
      <c r="A142" s="142"/>
      <c r="B142" s="143"/>
      <c r="C142" s="143"/>
      <c r="D142" s="144">
        <v>43070</v>
      </c>
      <c r="E142" s="145" t="s">
        <v>135</v>
      </c>
      <c r="F142" s="76"/>
    </row>
    <row r="143" spans="1:6">
      <c r="A143" s="142"/>
      <c r="B143" s="143"/>
      <c r="C143" s="143"/>
      <c r="D143" s="144">
        <v>43070</v>
      </c>
      <c r="E143" s="145" t="s">
        <v>135</v>
      </c>
      <c r="F143" s="76"/>
    </row>
    <row r="144" spans="1:6">
      <c r="A144" s="142"/>
      <c r="B144" s="143"/>
      <c r="C144" s="143"/>
      <c r="D144" s="144">
        <v>43070</v>
      </c>
      <c r="E144" s="145" t="s">
        <v>135</v>
      </c>
      <c r="F144" s="76"/>
    </row>
    <row r="145" spans="1:6">
      <c r="A145" s="142"/>
      <c r="B145" s="143"/>
      <c r="C145" s="143"/>
      <c r="D145" s="144">
        <v>43070</v>
      </c>
      <c r="E145" s="145" t="s">
        <v>135</v>
      </c>
      <c r="F145" s="76"/>
    </row>
    <row r="146" spans="1:6">
      <c r="A146" s="142"/>
      <c r="B146" s="143"/>
      <c r="C146" s="143"/>
      <c r="D146" s="144">
        <v>43070</v>
      </c>
      <c r="E146" s="145" t="s">
        <v>135</v>
      </c>
      <c r="F146" s="76"/>
    </row>
    <row r="147" spans="1:6">
      <c r="A147" s="142"/>
      <c r="B147" s="143"/>
      <c r="C147" s="143"/>
      <c r="D147" s="144">
        <v>43070</v>
      </c>
      <c r="E147" s="145" t="s">
        <v>135</v>
      </c>
      <c r="F147" s="76"/>
    </row>
    <row r="148" spans="1:6">
      <c r="A148" s="142"/>
      <c r="B148" s="143"/>
      <c r="C148" s="143"/>
      <c r="D148" s="144">
        <v>43070</v>
      </c>
      <c r="E148" s="145" t="s">
        <v>135</v>
      </c>
      <c r="F148" s="76"/>
    </row>
    <row r="149" spans="1:6">
      <c r="A149" s="142"/>
      <c r="B149" s="143"/>
      <c r="C149" s="143"/>
      <c r="D149" s="144">
        <v>43070</v>
      </c>
      <c r="E149" s="145" t="s">
        <v>135</v>
      </c>
      <c r="F149" s="76"/>
    </row>
    <row r="150" spans="1:6">
      <c r="A150" s="142"/>
      <c r="B150" s="143"/>
      <c r="C150" s="143"/>
      <c r="D150" s="144">
        <v>43070</v>
      </c>
      <c r="E150" s="145" t="s">
        <v>135</v>
      </c>
      <c r="F150" s="76"/>
    </row>
    <row r="151" spans="1:6">
      <c r="A151" s="142"/>
      <c r="B151" s="143"/>
      <c r="C151" s="143"/>
      <c r="D151" s="144">
        <v>43070</v>
      </c>
      <c r="E151" s="145" t="s">
        <v>135</v>
      </c>
      <c r="F151" s="76"/>
    </row>
    <row r="152" spans="1:6">
      <c r="A152" s="142"/>
      <c r="B152" s="143"/>
      <c r="C152" s="143"/>
      <c r="D152" s="144">
        <v>43070</v>
      </c>
      <c r="E152" s="145" t="s">
        <v>135</v>
      </c>
      <c r="F152" s="76"/>
    </row>
    <row r="153" spans="1:6">
      <c r="A153" s="142"/>
      <c r="B153" s="143"/>
      <c r="C153" s="143"/>
      <c r="D153" s="144">
        <v>43070</v>
      </c>
      <c r="E153" s="145" t="s">
        <v>135</v>
      </c>
      <c r="F153" s="76"/>
    </row>
    <row r="154" spans="1:6">
      <c r="A154" s="142"/>
      <c r="B154" s="143"/>
      <c r="C154" s="143"/>
      <c r="D154" s="144">
        <v>43070</v>
      </c>
      <c r="E154" s="145" t="s">
        <v>135</v>
      </c>
      <c r="F154" s="76"/>
    </row>
    <row r="155" spans="1:6">
      <c r="A155" s="142"/>
      <c r="B155" s="143"/>
      <c r="C155" s="143"/>
      <c r="D155" s="144">
        <v>43070</v>
      </c>
      <c r="E155" s="145" t="s">
        <v>135</v>
      </c>
      <c r="F155" s="76"/>
    </row>
    <row r="156" spans="1:6">
      <c r="A156" s="142"/>
      <c r="B156" s="143"/>
      <c r="C156" s="143"/>
      <c r="D156" s="144">
        <v>43070</v>
      </c>
      <c r="E156" s="145" t="s">
        <v>135</v>
      </c>
      <c r="F156" s="76"/>
    </row>
    <row r="157" spans="1:6">
      <c r="A157" s="142"/>
      <c r="B157" s="143"/>
      <c r="C157" s="143"/>
      <c r="D157" s="144">
        <v>43070</v>
      </c>
      <c r="E157" s="145" t="s">
        <v>135</v>
      </c>
      <c r="F157" s="76"/>
    </row>
    <row r="158" spans="1:6">
      <c r="A158" s="142"/>
      <c r="B158" s="143"/>
      <c r="C158" s="143"/>
      <c r="D158" s="144">
        <v>43070</v>
      </c>
      <c r="E158" s="145" t="s">
        <v>135</v>
      </c>
      <c r="F158" s="76"/>
    </row>
    <row r="159" spans="1:6">
      <c r="A159" s="142"/>
      <c r="B159" s="143"/>
      <c r="C159" s="143"/>
      <c r="D159" s="144">
        <v>43070</v>
      </c>
      <c r="E159" s="145" t="s">
        <v>135</v>
      </c>
      <c r="F159" s="76"/>
    </row>
    <row r="160" spans="1:6">
      <c r="A160" s="142"/>
      <c r="B160" s="143"/>
      <c r="C160" s="143"/>
      <c r="D160" s="144">
        <v>43070</v>
      </c>
      <c r="E160" s="145" t="s">
        <v>135</v>
      </c>
      <c r="F160" s="76"/>
    </row>
    <row r="161" spans="1:6">
      <c r="A161" s="142"/>
      <c r="B161" s="143"/>
      <c r="C161" s="143"/>
      <c r="D161" s="144">
        <v>43070</v>
      </c>
      <c r="E161" s="145" t="s">
        <v>135</v>
      </c>
      <c r="F161" s="76"/>
    </row>
    <row r="162" spans="1:6">
      <c r="A162" s="142"/>
      <c r="B162" s="143"/>
      <c r="C162" s="143"/>
      <c r="D162" s="144">
        <v>43070</v>
      </c>
      <c r="E162" s="145" t="s">
        <v>135</v>
      </c>
      <c r="F162" s="76"/>
    </row>
    <row r="163" spans="1:6">
      <c r="A163" s="142"/>
      <c r="B163" s="143"/>
      <c r="C163" s="143"/>
      <c r="D163" s="144">
        <v>43070</v>
      </c>
      <c r="E163" s="145" t="s">
        <v>135</v>
      </c>
      <c r="F163" s="76"/>
    </row>
    <row r="164" spans="1:6">
      <c r="A164" s="142"/>
      <c r="B164" s="143"/>
      <c r="C164" s="143"/>
      <c r="D164" s="144">
        <v>43070</v>
      </c>
      <c r="E164" s="145" t="s">
        <v>135</v>
      </c>
      <c r="F164" s="76"/>
    </row>
    <row r="165" spans="1:6">
      <c r="A165" s="142"/>
      <c r="B165" s="143"/>
      <c r="C165" s="143"/>
      <c r="D165" s="144">
        <v>43070</v>
      </c>
      <c r="E165" s="145" t="s">
        <v>135</v>
      </c>
      <c r="F165" s="76"/>
    </row>
    <row r="166" spans="1:6">
      <c r="A166" s="142"/>
      <c r="B166" s="143"/>
      <c r="C166" s="143"/>
      <c r="D166" s="144">
        <v>43070</v>
      </c>
      <c r="E166" s="145" t="s">
        <v>135</v>
      </c>
      <c r="F166" s="76"/>
    </row>
    <row r="167" spans="1:6">
      <c r="A167" s="142"/>
      <c r="B167" s="143"/>
      <c r="C167" s="143"/>
      <c r="D167" s="144">
        <v>43070</v>
      </c>
      <c r="E167" s="145" t="s">
        <v>135</v>
      </c>
      <c r="F167" s="76"/>
    </row>
    <row r="168" spans="1:6">
      <c r="A168" s="142"/>
      <c r="B168" s="143"/>
      <c r="C168" s="143"/>
      <c r="D168" s="144">
        <v>43070</v>
      </c>
      <c r="E168" s="145" t="s">
        <v>135</v>
      </c>
      <c r="F168" s="76"/>
    </row>
    <row r="169" spans="1:6">
      <c r="A169" s="142"/>
      <c r="B169" s="143"/>
      <c r="C169" s="143"/>
      <c r="D169" s="144">
        <v>43070</v>
      </c>
      <c r="E169" s="145" t="s">
        <v>135</v>
      </c>
      <c r="F169" s="76"/>
    </row>
    <row r="170" spans="1:6">
      <c r="A170" s="142"/>
      <c r="B170" s="143"/>
      <c r="C170" s="143"/>
      <c r="D170" s="144">
        <v>43070</v>
      </c>
      <c r="E170" s="145" t="s">
        <v>135</v>
      </c>
      <c r="F170" s="76"/>
    </row>
    <row r="171" spans="1:6">
      <c r="A171" s="142"/>
      <c r="B171" s="143"/>
      <c r="C171" s="143"/>
      <c r="D171" s="144">
        <v>43070</v>
      </c>
      <c r="E171" s="145" t="s">
        <v>135</v>
      </c>
      <c r="F171" s="76"/>
    </row>
    <row r="172" spans="1:6">
      <c r="A172" s="142"/>
      <c r="B172" s="143"/>
      <c r="C172" s="143"/>
      <c r="D172" s="144">
        <v>43070</v>
      </c>
      <c r="E172" s="145" t="s">
        <v>135</v>
      </c>
      <c r="F172" s="76"/>
    </row>
    <row r="173" spans="1:6">
      <c r="A173" s="142"/>
      <c r="B173" s="143"/>
      <c r="C173" s="143"/>
      <c r="D173" s="144">
        <v>43070</v>
      </c>
      <c r="E173" s="145" t="s">
        <v>135</v>
      </c>
      <c r="F173" s="76"/>
    </row>
    <row r="174" spans="1:6">
      <c r="A174" s="142"/>
      <c r="B174" s="143"/>
      <c r="C174" s="143"/>
      <c r="D174" s="144">
        <v>43070</v>
      </c>
      <c r="E174" s="145" t="s">
        <v>135</v>
      </c>
      <c r="F174" s="76"/>
    </row>
    <row r="175" spans="1:6">
      <c r="A175" s="142"/>
      <c r="B175" s="143"/>
      <c r="C175" s="143"/>
      <c r="D175" s="144">
        <v>43070</v>
      </c>
      <c r="E175" s="145" t="s">
        <v>135</v>
      </c>
      <c r="F175" s="76"/>
    </row>
    <row r="176" spans="1:6">
      <c r="A176" s="142"/>
      <c r="B176" s="143"/>
      <c r="C176" s="143"/>
      <c r="D176" s="144">
        <v>43070</v>
      </c>
      <c r="E176" s="145" t="s">
        <v>135</v>
      </c>
      <c r="F176" s="76"/>
    </row>
    <row r="177" spans="1:6">
      <c r="A177" s="142"/>
      <c r="B177" s="143"/>
      <c r="C177" s="143"/>
      <c r="D177" s="144">
        <v>43070</v>
      </c>
      <c r="E177" s="145" t="s">
        <v>135</v>
      </c>
      <c r="F177" s="76"/>
    </row>
    <row r="178" spans="1:6">
      <c r="A178" s="142"/>
      <c r="B178" s="143"/>
      <c r="C178" s="143"/>
      <c r="D178" s="144">
        <v>43070</v>
      </c>
      <c r="E178" s="145" t="s">
        <v>135</v>
      </c>
      <c r="F178" s="76"/>
    </row>
    <row r="179" spans="1:6">
      <c r="A179" s="142"/>
      <c r="B179" s="143"/>
      <c r="C179" s="143"/>
      <c r="D179" s="144">
        <v>43070</v>
      </c>
      <c r="E179" s="145" t="s">
        <v>135</v>
      </c>
      <c r="F179" s="76"/>
    </row>
    <row r="180" spans="1:6">
      <c r="A180" s="142"/>
      <c r="B180" s="143"/>
      <c r="C180" s="143"/>
      <c r="D180" s="144">
        <v>43070</v>
      </c>
      <c r="E180" s="145" t="s">
        <v>135</v>
      </c>
      <c r="F180" s="76"/>
    </row>
    <row r="181" spans="1:6">
      <c r="A181" s="142"/>
      <c r="B181" s="143"/>
      <c r="C181" s="143"/>
      <c r="D181" s="144">
        <v>43070</v>
      </c>
      <c r="E181" s="145" t="s">
        <v>135</v>
      </c>
      <c r="F181" s="76"/>
    </row>
    <row r="182" spans="1:6">
      <c r="A182" s="142"/>
      <c r="B182" s="143"/>
      <c r="C182" s="143"/>
      <c r="D182" s="144">
        <v>43070</v>
      </c>
      <c r="E182" s="145" t="s">
        <v>135</v>
      </c>
      <c r="F182" s="76"/>
    </row>
    <row r="183" spans="1:6">
      <c r="A183" s="142"/>
      <c r="B183" s="143"/>
      <c r="C183" s="143"/>
      <c r="D183" s="144">
        <v>43070</v>
      </c>
      <c r="E183" s="145" t="s">
        <v>135</v>
      </c>
      <c r="F183" s="76"/>
    </row>
    <row r="184" spans="1:6">
      <c r="A184" s="142"/>
      <c r="B184" s="143"/>
      <c r="C184" s="143"/>
      <c r="D184" s="144">
        <v>43070</v>
      </c>
      <c r="E184" s="145" t="s">
        <v>135</v>
      </c>
      <c r="F184" s="76"/>
    </row>
    <row r="185" spans="1:6">
      <c r="A185" s="142"/>
      <c r="B185" s="143"/>
      <c r="C185" s="143"/>
      <c r="D185" s="144">
        <v>43070</v>
      </c>
      <c r="E185" s="145" t="s">
        <v>135</v>
      </c>
      <c r="F185" s="76"/>
    </row>
    <row r="186" spans="1:6">
      <c r="A186" s="142"/>
      <c r="B186" s="143"/>
      <c r="C186" s="143"/>
      <c r="D186" s="144">
        <v>43070</v>
      </c>
      <c r="E186" s="145" t="s">
        <v>135</v>
      </c>
      <c r="F186" s="76"/>
    </row>
    <row r="187" spans="1:6">
      <c r="A187" s="142"/>
      <c r="B187" s="143"/>
      <c r="C187" s="143"/>
      <c r="D187" s="144">
        <v>43070</v>
      </c>
      <c r="E187" s="145" t="s">
        <v>135</v>
      </c>
      <c r="F187" s="76"/>
    </row>
    <row r="188" spans="1:6">
      <c r="A188" s="142"/>
      <c r="B188" s="143"/>
      <c r="C188" s="143"/>
      <c r="D188" s="144">
        <v>43070</v>
      </c>
      <c r="E188" s="145" t="s">
        <v>135</v>
      </c>
      <c r="F188" s="76"/>
    </row>
    <row r="189" spans="1:6">
      <c r="A189" s="142"/>
      <c r="B189" s="143"/>
      <c r="C189" s="143"/>
      <c r="D189" s="144">
        <v>43070</v>
      </c>
      <c r="E189" s="145" t="s">
        <v>135</v>
      </c>
      <c r="F189" s="76"/>
    </row>
    <row r="190" spans="1:6">
      <c r="A190" s="142"/>
      <c r="B190" s="143"/>
      <c r="C190" s="143"/>
      <c r="D190" s="144">
        <v>43070</v>
      </c>
      <c r="E190" s="145" t="s">
        <v>135</v>
      </c>
      <c r="F190" s="76"/>
    </row>
    <row r="191" spans="1:6">
      <c r="A191" s="142"/>
      <c r="B191" s="143"/>
      <c r="C191" s="143"/>
      <c r="D191" s="144">
        <v>43070</v>
      </c>
      <c r="E191" s="145" t="s">
        <v>135</v>
      </c>
      <c r="F191" s="76"/>
    </row>
    <row r="192" spans="1:6">
      <c r="A192" s="142"/>
      <c r="B192" s="143"/>
      <c r="C192" s="143"/>
      <c r="D192" s="144">
        <v>43070</v>
      </c>
      <c r="E192" s="145" t="s">
        <v>135</v>
      </c>
      <c r="F192" s="76"/>
    </row>
    <row r="193" spans="1:6">
      <c r="A193" s="142"/>
      <c r="B193" s="143"/>
      <c r="C193" s="143"/>
      <c r="D193" s="144">
        <v>43070</v>
      </c>
      <c r="E193" s="145" t="s">
        <v>135</v>
      </c>
      <c r="F193" s="76"/>
    </row>
    <row r="194" spans="1:6">
      <c r="A194" s="142"/>
      <c r="B194" s="143"/>
      <c r="C194" s="143"/>
      <c r="D194" s="144">
        <v>43070</v>
      </c>
      <c r="E194" s="145" t="s">
        <v>135</v>
      </c>
      <c r="F194" s="76"/>
    </row>
    <row r="195" spans="1:6">
      <c r="A195" s="142"/>
      <c r="B195" s="143"/>
      <c r="C195" s="143"/>
      <c r="D195" s="144">
        <v>43070</v>
      </c>
      <c r="E195" s="145" t="s">
        <v>135</v>
      </c>
      <c r="F195" s="76"/>
    </row>
    <row r="196" spans="1:6">
      <c r="A196" s="142"/>
      <c r="B196" s="143"/>
      <c r="C196" s="143"/>
      <c r="D196" s="144">
        <v>43070</v>
      </c>
      <c r="E196" s="145" t="s">
        <v>135</v>
      </c>
      <c r="F196" s="76"/>
    </row>
    <row r="197" spans="1:6">
      <c r="A197" s="142"/>
      <c r="B197" s="143"/>
      <c r="C197" s="143"/>
      <c r="D197" s="144">
        <v>43070</v>
      </c>
      <c r="E197" s="145" t="s">
        <v>135</v>
      </c>
      <c r="F197" s="76"/>
    </row>
    <row r="198" spans="1:6">
      <c r="A198" s="142"/>
      <c r="B198" s="143"/>
      <c r="C198" s="143"/>
      <c r="D198" s="144">
        <v>43070</v>
      </c>
      <c r="E198" s="145" t="s">
        <v>135</v>
      </c>
      <c r="F198" s="76"/>
    </row>
    <row r="199" spans="1:6">
      <c r="A199" s="142"/>
      <c r="B199" s="143"/>
      <c r="C199" s="143"/>
      <c r="D199" s="144">
        <v>43070</v>
      </c>
      <c r="E199" s="145" t="s">
        <v>135</v>
      </c>
      <c r="F199" s="76"/>
    </row>
    <row r="200" spans="1:6">
      <c r="A200" s="142"/>
      <c r="B200" s="143"/>
      <c r="C200" s="143"/>
      <c r="D200" s="144">
        <v>43070</v>
      </c>
      <c r="E200" s="145" t="s">
        <v>135</v>
      </c>
      <c r="F200" s="76"/>
    </row>
    <row r="201" spans="1:6">
      <c r="A201" s="142"/>
      <c r="B201" s="143"/>
      <c r="C201" s="143"/>
      <c r="D201" s="144">
        <v>43070</v>
      </c>
      <c r="E201" s="145" t="s">
        <v>135</v>
      </c>
      <c r="F201" s="76"/>
    </row>
    <row r="202" spans="1:6">
      <c r="A202" s="142"/>
      <c r="B202" s="143"/>
      <c r="C202" s="143"/>
      <c r="D202" s="144">
        <v>43070</v>
      </c>
      <c r="E202" s="145" t="s">
        <v>135</v>
      </c>
      <c r="F202" s="76"/>
    </row>
    <row r="203" spans="1:6">
      <c r="A203" s="142"/>
      <c r="B203" s="143"/>
      <c r="C203" s="143"/>
      <c r="D203" s="144">
        <v>43070</v>
      </c>
      <c r="E203" s="145" t="s">
        <v>135</v>
      </c>
      <c r="F203" s="76"/>
    </row>
    <row r="204" spans="1:6">
      <c r="A204" s="142"/>
      <c r="B204" s="143"/>
      <c r="C204" s="143"/>
      <c r="D204" s="144">
        <v>43070</v>
      </c>
      <c r="E204" s="145" t="s">
        <v>135</v>
      </c>
      <c r="F204" s="76"/>
    </row>
    <row r="205" spans="1:6">
      <c r="A205" s="142"/>
      <c r="B205" s="143"/>
      <c r="C205" s="143"/>
      <c r="D205" s="144">
        <v>43070</v>
      </c>
      <c r="E205" s="145" t="s">
        <v>135</v>
      </c>
      <c r="F205" s="76"/>
    </row>
    <row r="206" spans="1:6">
      <c r="A206" s="142"/>
      <c r="B206" s="143"/>
      <c r="C206" s="143"/>
      <c r="D206" s="144">
        <v>43070</v>
      </c>
      <c r="E206" s="145" t="s">
        <v>135</v>
      </c>
      <c r="F206" s="76"/>
    </row>
    <row r="207" spans="1:6">
      <c r="A207" s="142"/>
      <c r="B207" s="143"/>
      <c r="C207" s="143"/>
      <c r="D207" s="144">
        <v>43070</v>
      </c>
      <c r="E207" s="145" t="s">
        <v>135</v>
      </c>
      <c r="F207" s="76"/>
    </row>
    <row r="208" spans="1:6">
      <c r="A208" s="142"/>
      <c r="B208" s="143"/>
      <c r="C208" s="143"/>
      <c r="D208" s="144">
        <v>43070</v>
      </c>
      <c r="E208" s="145" t="s">
        <v>135</v>
      </c>
      <c r="F208" s="76"/>
    </row>
    <row r="209" spans="1:6">
      <c r="A209" s="142"/>
      <c r="B209" s="143"/>
      <c r="C209" s="143"/>
      <c r="D209" s="144">
        <v>43070</v>
      </c>
      <c r="E209" s="145" t="s">
        <v>135</v>
      </c>
      <c r="F209" s="76"/>
    </row>
    <row r="210" spans="1:6">
      <c r="A210" s="142"/>
      <c r="B210" s="143"/>
      <c r="C210" s="143"/>
      <c r="D210" s="144">
        <v>43070</v>
      </c>
      <c r="E210" s="145" t="s">
        <v>135</v>
      </c>
      <c r="F210" s="76"/>
    </row>
    <row r="211" spans="1:6">
      <c r="A211" s="142"/>
      <c r="B211" s="143"/>
      <c r="C211" s="143"/>
      <c r="D211" s="144">
        <v>43070</v>
      </c>
      <c r="E211" s="145" t="s">
        <v>135</v>
      </c>
      <c r="F211" s="76"/>
    </row>
    <row r="212" spans="1:6">
      <c r="A212" s="142"/>
      <c r="B212" s="143"/>
      <c r="C212" s="143"/>
      <c r="D212" s="144">
        <v>43070</v>
      </c>
      <c r="E212" s="145" t="s">
        <v>135</v>
      </c>
      <c r="F212" s="76"/>
    </row>
    <row r="213" spans="1:6">
      <c r="A213" s="142"/>
      <c r="B213" s="143"/>
      <c r="C213" s="143"/>
      <c r="D213" s="144">
        <v>43070</v>
      </c>
      <c r="E213" s="145" t="s">
        <v>135</v>
      </c>
      <c r="F213" s="76"/>
    </row>
    <row r="214" spans="1:6">
      <c r="A214" s="142"/>
      <c r="B214" s="143"/>
      <c r="C214" s="143"/>
      <c r="D214" s="144">
        <v>43070</v>
      </c>
      <c r="E214" s="145" t="s">
        <v>135</v>
      </c>
      <c r="F214" s="76"/>
    </row>
    <row r="215" spans="1:6">
      <c r="A215" s="142"/>
      <c r="B215" s="143"/>
      <c r="C215" s="143"/>
      <c r="D215" s="144">
        <v>43070</v>
      </c>
      <c r="E215" s="145" t="s">
        <v>135</v>
      </c>
      <c r="F215" s="76"/>
    </row>
    <row r="216" spans="1:6">
      <c r="A216" s="142"/>
      <c r="B216" s="143"/>
      <c r="C216" s="143"/>
      <c r="D216" s="144">
        <v>43070</v>
      </c>
      <c r="E216" s="145" t="s">
        <v>135</v>
      </c>
      <c r="F216" s="76"/>
    </row>
    <row r="217" spans="1:6">
      <c r="A217" s="142"/>
      <c r="B217" s="143"/>
      <c r="C217" s="143"/>
      <c r="D217" s="144">
        <v>43070</v>
      </c>
      <c r="E217" s="145" t="s">
        <v>135</v>
      </c>
      <c r="F217" s="76"/>
    </row>
    <row r="218" spans="1:6">
      <c r="A218" s="142"/>
      <c r="B218" s="143"/>
      <c r="C218" s="143"/>
      <c r="D218" s="144">
        <v>43070</v>
      </c>
      <c r="E218" s="145" t="s">
        <v>135</v>
      </c>
      <c r="F218" s="76"/>
    </row>
    <row r="219" spans="1:6">
      <c r="A219" s="142"/>
      <c r="B219" s="143"/>
      <c r="C219" s="143"/>
      <c r="D219" s="144">
        <v>43070</v>
      </c>
      <c r="E219" s="145" t="s">
        <v>135</v>
      </c>
      <c r="F219" s="76"/>
    </row>
    <row r="220" spans="1:6">
      <c r="A220" s="142"/>
      <c r="B220" s="143"/>
      <c r="C220" s="143"/>
      <c r="D220" s="144">
        <v>43070</v>
      </c>
      <c r="E220" s="145" t="s">
        <v>135</v>
      </c>
      <c r="F220" s="76"/>
    </row>
    <row r="221" spans="1:6">
      <c r="A221" s="142"/>
      <c r="B221" s="143"/>
      <c r="C221" s="143"/>
      <c r="D221" s="144">
        <v>43070</v>
      </c>
      <c r="E221" s="145" t="s">
        <v>135</v>
      </c>
      <c r="F221" s="76"/>
    </row>
    <row r="222" spans="1:6">
      <c r="A222" s="142"/>
      <c r="B222" s="143"/>
      <c r="C222" s="143"/>
      <c r="D222" s="144">
        <v>43070</v>
      </c>
      <c r="E222" s="145" t="s">
        <v>135</v>
      </c>
      <c r="F222" s="76"/>
    </row>
    <row r="223" spans="1:6">
      <c r="A223" s="142"/>
      <c r="B223" s="143"/>
      <c r="C223" s="143"/>
      <c r="D223" s="144">
        <v>43070</v>
      </c>
      <c r="E223" s="145" t="s">
        <v>135</v>
      </c>
      <c r="F223" s="76"/>
    </row>
    <row r="224" spans="1:6">
      <c r="A224" s="142"/>
      <c r="B224" s="143"/>
      <c r="C224" s="143"/>
      <c r="D224" s="144">
        <v>43070</v>
      </c>
      <c r="E224" s="145" t="s">
        <v>135</v>
      </c>
      <c r="F224" s="76"/>
    </row>
    <row r="225" spans="1:6">
      <c r="A225" s="142"/>
      <c r="B225" s="143"/>
      <c r="C225" s="143"/>
      <c r="D225" s="144">
        <v>43070</v>
      </c>
      <c r="E225" s="145" t="s">
        <v>135</v>
      </c>
      <c r="F225" s="76"/>
    </row>
    <row r="226" spans="1:6">
      <c r="A226" s="142"/>
      <c r="B226" s="143"/>
      <c r="C226" s="143"/>
      <c r="D226" s="144">
        <v>43070</v>
      </c>
      <c r="E226" s="145" t="s">
        <v>135</v>
      </c>
      <c r="F226" s="76"/>
    </row>
    <row r="227" spans="1:6">
      <c r="A227" s="142"/>
      <c r="B227" s="143"/>
      <c r="C227" s="143"/>
      <c r="D227" s="144">
        <v>43070</v>
      </c>
      <c r="E227" s="145" t="s">
        <v>135</v>
      </c>
      <c r="F227" s="76"/>
    </row>
    <row r="228" spans="1:6">
      <c r="A228" s="142"/>
      <c r="B228" s="143"/>
      <c r="C228" s="143"/>
      <c r="D228" s="144">
        <v>43070</v>
      </c>
      <c r="E228" s="145" t="s">
        <v>135</v>
      </c>
      <c r="F228" s="76"/>
    </row>
    <row r="229" spans="1:6">
      <c r="A229" s="142"/>
      <c r="B229" s="143"/>
      <c r="C229" s="143"/>
      <c r="D229" s="144">
        <v>43070</v>
      </c>
      <c r="E229" s="145" t="s">
        <v>135</v>
      </c>
      <c r="F229" s="76"/>
    </row>
    <row r="230" spans="1:6">
      <c r="A230" s="142"/>
      <c r="B230" s="143"/>
      <c r="C230" s="143"/>
      <c r="D230" s="144">
        <v>43070</v>
      </c>
      <c r="E230" s="145" t="s">
        <v>135</v>
      </c>
      <c r="F230" s="76"/>
    </row>
    <row r="231" spans="1:6">
      <c r="A231" s="142"/>
      <c r="B231" s="143"/>
      <c r="C231" s="143"/>
      <c r="D231" s="144">
        <v>43070</v>
      </c>
      <c r="E231" s="145" t="s">
        <v>135</v>
      </c>
      <c r="F231" s="76"/>
    </row>
    <row r="232" spans="1:6">
      <c r="A232" s="142"/>
      <c r="B232" s="143"/>
      <c r="C232" s="143"/>
      <c r="D232" s="144">
        <v>43070</v>
      </c>
      <c r="E232" s="145" t="s">
        <v>135</v>
      </c>
      <c r="F232" s="76"/>
    </row>
    <row r="233" spans="1:6">
      <c r="A233" s="142"/>
      <c r="B233" s="143"/>
      <c r="C233" s="143"/>
      <c r="D233" s="144">
        <v>43070</v>
      </c>
      <c r="E233" s="145" t="s">
        <v>135</v>
      </c>
      <c r="F233" s="76"/>
    </row>
    <row r="234" spans="1:6">
      <c r="A234" s="142"/>
      <c r="B234" s="143"/>
      <c r="C234" s="143"/>
      <c r="D234" s="144">
        <v>43070</v>
      </c>
      <c r="E234" s="145" t="s">
        <v>135</v>
      </c>
      <c r="F234" s="76"/>
    </row>
    <row r="235" spans="1:6">
      <c r="A235" s="142"/>
      <c r="B235" s="143"/>
      <c r="C235" s="143"/>
      <c r="D235" s="144">
        <v>43070</v>
      </c>
      <c r="E235" s="145" t="s">
        <v>135</v>
      </c>
      <c r="F235" s="76"/>
    </row>
    <row r="236" spans="1:6">
      <c r="A236" s="142"/>
      <c r="B236" s="143"/>
      <c r="C236" s="143"/>
      <c r="D236" s="144">
        <v>43070</v>
      </c>
      <c r="E236" s="145" t="s">
        <v>135</v>
      </c>
      <c r="F236" s="76"/>
    </row>
    <row r="237" spans="1:6">
      <c r="A237" s="142"/>
      <c r="B237" s="143"/>
      <c r="C237" s="143"/>
      <c r="D237" s="144">
        <v>43070</v>
      </c>
      <c r="E237" s="145" t="s">
        <v>135</v>
      </c>
      <c r="F237" s="76"/>
    </row>
    <row r="238" spans="1:6">
      <c r="A238" s="142"/>
      <c r="B238" s="143"/>
      <c r="C238" s="143"/>
      <c r="D238" s="144">
        <v>43070</v>
      </c>
      <c r="E238" s="145" t="s">
        <v>135</v>
      </c>
      <c r="F238" s="76"/>
    </row>
    <row r="239" spans="1:6">
      <c r="A239" s="142"/>
      <c r="B239" s="143"/>
      <c r="C239" s="143"/>
      <c r="D239" s="144">
        <v>43070</v>
      </c>
      <c r="E239" s="145" t="s">
        <v>135</v>
      </c>
      <c r="F239" s="76"/>
    </row>
    <row r="240" spans="1:6">
      <c r="A240" s="142"/>
      <c r="B240" s="143"/>
      <c r="C240" s="143"/>
      <c r="D240" s="144">
        <v>43070</v>
      </c>
      <c r="E240" s="145" t="s">
        <v>135</v>
      </c>
      <c r="F240" s="76"/>
    </row>
    <row r="241" spans="1:6">
      <c r="A241" s="142"/>
      <c r="B241" s="143"/>
      <c r="C241" s="143"/>
      <c r="D241" s="144">
        <v>43070</v>
      </c>
      <c r="E241" s="145" t="s">
        <v>135</v>
      </c>
      <c r="F241" s="76"/>
    </row>
    <row r="242" spans="1:6">
      <c r="A242" s="142"/>
      <c r="B242" s="143"/>
      <c r="C242" s="143"/>
      <c r="D242" s="144">
        <v>43070</v>
      </c>
      <c r="E242" s="145" t="s">
        <v>135</v>
      </c>
      <c r="F242" s="76"/>
    </row>
    <row r="243" spans="1:6">
      <c r="A243" s="142"/>
      <c r="B243" s="143"/>
      <c r="C243" s="143"/>
      <c r="D243" s="144">
        <v>43070</v>
      </c>
      <c r="E243" s="145" t="s">
        <v>135</v>
      </c>
      <c r="F243" s="76"/>
    </row>
    <row r="244" spans="1:6">
      <c r="A244" s="142"/>
      <c r="B244" s="143"/>
      <c r="C244" s="143"/>
      <c r="D244" s="144">
        <v>43070</v>
      </c>
      <c r="E244" s="145" t="s">
        <v>135</v>
      </c>
      <c r="F244" s="76"/>
    </row>
    <row r="245" spans="1:6">
      <c r="A245" s="142"/>
      <c r="B245" s="143"/>
      <c r="C245" s="143"/>
      <c r="D245" s="144">
        <v>43070</v>
      </c>
      <c r="E245" s="145" t="s">
        <v>135</v>
      </c>
      <c r="F245" s="76"/>
    </row>
    <row r="246" spans="1:6">
      <c r="A246" s="142"/>
      <c r="B246" s="143"/>
      <c r="C246" s="143"/>
      <c r="D246" s="144">
        <v>43070</v>
      </c>
      <c r="E246" s="145" t="s">
        <v>135</v>
      </c>
      <c r="F246" s="76"/>
    </row>
    <row r="247" spans="1:6">
      <c r="A247" s="142"/>
      <c r="B247" s="143"/>
      <c r="C247" s="143"/>
      <c r="D247" s="144">
        <v>43070</v>
      </c>
      <c r="E247" s="145" t="s">
        <v>135</v>
      </c>
      <c r="F247" s="76"/>
    </row>
    <row r="248" spans="1:6">
      <c r="A248" s="142"/>
      <c r="B248" s="143"/>
      <c r="C248" s="143"/>
      <c r="D248" s="144">
        <v>43070</v>
      </c>
      <c r="E248" s="145" t="s">
        <v>135</v>
      </c>
      <c r="F248" s="76"/>
    </row>
    <row r="249" spans="1:6">
      <c r="A249" s="142"/>
      <c r="B249" s="143"/>
      <c r="C249" s="143"/>
      <c r="D249" s="144">
        <v>43070</v>
      </c>
      <c r="E249" s="145" t="s">
        <v>135</v>
      </c>
      <c r="F249" s="76"/>
    </row>
    <row r="250" spans="1:6" ht="16.2" thickBot="1">
      <c r="A250" s="149"/>
      <c r="B250" s="150"/>
      <c r="C250" s="150"/>
      <c r="D250" s="151">
        <v>43070</v>
      </c>
      <c r="E250" s="152" t="s">
        <v>135</v>
      </c>
      <c r="F250" s="76"/>
    </row>
    <row r="251" spans="1:6" ht="16.2" thickTop="1">
      <c r="A251" s="78" t="s">
        <v>211</v>
      </c>
      <c r="B251" s="79"/>
      <c r="C251" s="79"/>
      <c r="D251" s="80"/>
      <c r="E251" s="81">
        <v>0</v>
      </c>
      <c r="F251" s="76"/>
    </row>
    <row r="252" spans="1:6">
      <c r="A252" s="82"/>
      <c r="B252" s="83"/>
      <c r="C252" s="83"/>
      <c r="D252" s="84"/>
      <c r="E252" s="84"/>
      <c r="F252" s="76"/>
    </row>
    <row r="253" spans="1:6">
      <c r="A253" s="82"/>
      <c r="B253" s="83"/>
      <c r="C253" s="83"/>
      <c r="D253" s="84"/>
      <c r="E253" s="84"/>
      <c r="F253" s="76"/>
    </row>
    <row r="254" spans="1:6">
      <c r="A254" s="82"/>
      <c r="B254" s="83"/>
      <c r="C254" s="83"/>
      <c r="D254" s="84"/>
      <c r="E254" s="84"/>
      <c r="F254" s="76"/>
    </row>
    <row r="255" spans="1:6">
      <c r="A255" s="82"/>
      <c r="B255" s="83"/>
      <c r="C255" s="83"/>
      <c r="D255" s="84"/>
      <c r="E255" s="84"/>
      <c r="F255" s="76"/>
    </row>
    <row r="256" spans="1:6">
      <c r="A256" s="82"/>
      <c r="B256" s="83"/>
      <c r="C256" s="83"/>
      <c r="D256" s="84"/>
      <c r="E256" s="84"/>
      <c r="F256" s="76"/>
    </row>
    <row r="257" spans="1:6">
      <c r="A257" s="82"/>
      <c r="B257" s="83"/>
      <c r="C257" s="83"/>
      <c r="D257" s="84"/>
      <c r="E257" s="84"/>
      <c r="F257" s="76"/>
    </row>
    <row r="258" spans="1:6">
      <c r="A258" s="82"/>
      <c r="B258" s="83"/>
      <c r="C258" s="83"/>
      <c r="D258" s="84"/>
      <c r="E258" s="84"/>
      <c r="F258" s="76"/>
    </row>
    <row r="259" spans="1:6">
      <c r="A259" s="82"/>
      <c r="B259" s="83"/>
      <c r="C259" s="83"/>
      <c r="D259" s="84"/>
      <c r="E259" s="84"/>
      <c r="F259" s="76"/>
    </row>
    <row r="260" spans="1:6">
      <c r="A260" s="82"/>
      <c r="B260" s="83"/>
      <c r="C260" s="83"/>
      <c r="D260" s="84"/>
      <c r="E260" s="84"/>
      <c r="F260" s="76"/>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Curriculum Map Matrix -SLO</vt:lpstr>
      <vt:lpstr>Comprehensive Assessment Plan</vt:lpstr>
      <vt:lpstr>Curriculum Map Matrix -PLO</vt:lpstr>
      <vt:lpstr>Undergrad Degree Roadmap</vt:lpstr>
      <vt:lpstr>Side-By-Side Course Comparison</vt:lpstr>
      <vt:lpstr>Look it up</vt:lpstr>
      <vt:lpstr>Glossary Item</vt:lpstr>
      <vt:lpstr>'Comprehensive Assessment Plan'!Print_Area</vt:lpstr>
      <vt:lpstr>'Curriculum Map Matrix -PLO'!Print_Area</vt:lpstr>
      <vt:lpstr>'Curriculum Map Matrix -SLO'!Print_Area</vt:lpstr>
      <vt:lpstr>'Side-By-Side Course Comparison'!Print_Area</vt:lpstr>
      <vt:lpstr>'Undergrad Degree Roadmap'!Print_Area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Kelly, Joshua T</cp:lastModifiedBy>
  <cp:lastPrinted>2022-08-23T21:36:42Z</cp:lastPrinted>
  <dcterms:created xsi:type="dcterms:W3CDTF">2018-07-25T18:33:08Z</dcterms:created>
  <dcterms:modified xsi:type="dcterms:W3CDTF">2023-12-01T17:45:31Z</dcterms:modified>
</cp:coreProperties>
</file>