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60" windowWidth="12120" windowHeight="7110" firstSheet="1" activeTab="1"/>
  </bookViews>
  <sheets>
    <sheet name="original" sheetId="1" r:id="rId1"/>
    <sheet name="20059" sheetId="2" r:id="rId2"/>
  </sheets>
  <definedNames/>
  <calcPr fullCalcOnLoad="1"/>
</workbook>
</file>

<file path=xl/sharedStrings.xml><?xml version="1.0" encoding="utf-8"?>
<sst xmlns="http://schemas.openxmlformats.org/spreadsheetml/2006/main" count="2467" uniqueCount="115">
  <si>
    <t>Department</t>
  </si>
  <si>
    <t>Total</t>
  </si>
  <si>
    <t>FTES</t>
  </si>
  <si>
    <t>COLLEGE</t>
  </si>
  <si>
    <t>Dept</t>
  </si>
  <si>
    <t>AL</t>
  </si>
  <si>
    <t>.</t>
  </si>
  <si>
    <t>ART</t>
  </si>
  <si>
    <t>COMS</t>
  </si>
  <si>
    <t>ENGL</t>
  </si>
  <si>
    <t>LBS</t>
  </si>
  <si>
    <t>MLL</t>
  </si>
  <si>
    <t>MUS</t>
  </si>
  <si>
    <t>PHIL</t>
  </si>
  <si>
    <t>TAD</t>
  </si>
  <si>
    <t>COLLEGE TOTAL</t>
  </si>
  <si>
    <t>BE</t>
  </si>
  <si>
    <t>ACCT</t>
  </si>
  <si>
    <t>CIS</t>
  </si>
  <si>
    <t>ECON</t>
  </si>
  <si>
    <t>FIN</t>
  </si>
  <si>
    <t>MGMT</t>
  </si>
  <si>
    <t>MKT</t>
  </si>
  <si>
    <t>CCOE</t>
  </si>
  <si>
    <t>AASE</t>
  </si>
  <si>
    <t>C&amp;I</t>
  </si>
  <si>
    <t>EDSC</t>
  </si>
  <si>
    <t>ET</t>
  </si>
  <si>
    <t>CE</t>
  </si>
  <si>
    <t>CS</t>
  </si>
  <si>
    <t>ECST</t>
  </si>
  <si>
    <t>EE</t>
  </si>
  <si>
    <t>ME</t>
  </si>
  <si>
    <t>TECH</t>
  </si>
  <si>
    <t>HHS</t>
  </si>
  <si>
    <t>ATHL</t>
  </si>
  <si>
    <t>CFS</t>
  </si>
  <si>
    <t>COMD</t>
  </si>
  <si>
    <t>CRIM</t>
  </si>
  <si>
    <t>HS</t>
  </si>
  <si>
    <t>KIN</t>
  </si>
  <si>
    <t>NURS</t>
  </si>
  <si>
    <t>SW</t>
  </si>
  <si>
    <t>NSS</t>
  </si>
  <si>
    <t>ANTH</t>
  </si>
  <si>
    <t>BIOL</t>
  </si>
  <si>
    <t>CHEM</t>
  </si>
  <si>
    <t>CHS</t>
  </si>
  <si>
    <t>GEOG</t>
  </si>
  <si>
    <t>GEOL</t>
  </si>
  <si>
    <t>HIST</t>
  </si>
  <si>
    <t>LAS</t>
  </si>
  <si>
    <t>MATH</t>
  </si>
  <si>
    <t>PAS</t>
  </si>
  <si>
    <t>PHYS</t>
  </si>
  <si>
    <t>POLS</t>
  </si>
  <si>
    <t>PSY</t>
  </si>
  <si>
    <t>SOC</t>
  </si>
  <si>
    <t>SOCS</t>
  </si>
  <si>
    <t>UN</t>
  </si>
  <si>
    <t>LIBR</t>
  </si>
  <si>
    <t>UNIV</t>
  </si>
  <si>
    <t>TOTAL</t>
  </si>
  <si>
    <t xml:space="preserve"> </t>
  </si>
  <si>
    <t>UG Total</t>
  </si>
  <si>
    <t>S/F Ratio</t>
  </si>
  <si>
    <t>FTEF</t>
  </si>
  <si>
    <t>Undergrad Total</t>
  </si>
  <si>
    <t>Lower Div</t>
  </si>
  <si>
    <t>Upper Div</t>
  </si>
  <si>
    <t>Grad</t>
  </si>
  <si>
    <t>Fall 1999</t>
  </si>
  <si>
    <t>Winter 2000</t>
  </si>
  <si>
    <t>Spring 2000</t>
  </si>
  <si>
    <t>Summer 2000</t>
  </si>
  <si>
    <t>Fall 2000</t>
  </si>
  <si>
    <t>Winter 2001</t>
  </si>
  <si>
    <t>Spring 2001</t>
  </si>
  <si>
    <t>Summer 2001</t>
  </si>
  <si>
    <t>Fall 2001</t>
  </si>
  <si>
    <t>Winter 2002</t>
  </si>
  <si>
    <t>Spring 2002</t>
  </si>
  <si>
    <t>Summer 2002</t>
  </si>
  <si>
    <t>Fall2002</t>
  </si>
  <si>
    <t>Winter 2003</t>
  </si>
  <si>
    <t>Spring 2003</t>
  </si>
  <si>
    <t>Summer 2003</t>
  </si>
  <si>
    <t>Fall 2003</t>
  </si>
  <si>
    <t>Winter 2004</t>
  </si>
  <si>
    <t>Spring 2004</t>
  </si>
  <si>
    <t>Summer 2004</t>
  </si>
  <si>
    <t>Fall 2004</t>
  </si>
  <si>
    <t>Winter 2005</t>
  </si>
  <si>
    <t>Spring 2005</t>
  </si>
  <si>
    <t>Summer 2005</t>
  </si>
  <si>
    <t>Fall 2005</t>
  </si>
  <si>
    <t>ALD</t>
  </si>
  <si>
    <t>BED</t>
  </si>
  <si>
    <t>EDCI</t>
  </si>
  <si>
    <t>ETD</t>
  </si>
  <si>
    <t>HHSD</t>
  </si>
  <si>
    <t>NSSD</t>
  </si>
  <si>
    <t>KNS-KIN</t>
  </si>
  <si>
    <t>KNS-NTRS</t>
  </si>
  <si>
    <t>NURS-HS</t>
  </si>
  <si>
    <t>NURS-NURS</t>
  </si>
  <si>
    <t>GRAND TOTAL</t>
  </si>
  <si>
    <t>COLL TOTAL</t>
  </si>
  <si>
    <t>Graduate</t>
  </si>
  <si>
    <t>COLL</t>
  </si>
  <si>
    <t>Lower Division</t>
  </si>
  <si>
    <r>
      <t xml:space="preserve"> </t>
    </r>
    <r>
      <rPr>
        <b/>
        <u val="single"/>
        <sz val="9"/>
        <rFont val="Arial Narrow"/>
        <family val="2"/>
      </rPr>
      <t>Upper Division</t>
    </r>
  </si>
  <si>
    <t>Undergraduate Total</t>
  </si>
  <si>
    <t>DEPT</t>
  </si>
  <si>
    <t>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</si>
</sst>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9"/>
      <name val="Arial Narrow"/>
      <family val="0"/>
    </font>
    <font>
      <sz val="8"/>
      <name val="Arial Narrow"/>
      <family val="0"/>
    </font>
    <font>
      <sz val="9"/>
      <color indexed="10"/>
      <name val="Arial Narrow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sz val="9"/>
      <color indexed="10"/>
      <name val="Arial Narrow"/>
      <family val="2"/>
    </font>
    <font>
      <b/>
      <u val="single"/>
      <sz val="9"/>
      <name val="Arial Narrow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65"/>
  <sheetViews>
    <sheetView zoomScale="75" zoomScaleNormal="75" workbookViewId="0" topLeftCell="A1">
      <selection activeCell="H752" sqref="H752"/>
    </sheetView>
  </sheetViews>
  <sheetFormatPr defaultColWidth="9.59765625" defaultRowHeight="13.5"/>
  <cols>
    <col min="1" max="2" width="14.59765625" style="7" customWidth="1"/>
    <col min="3" max="7" width="14.59765625" style="0" customWidth="1"/>
    <col min="8" max="8" width="14.59765625" style="3" customWidth="1"/>
    <col min="9" max="12" width="14.59765625" style="0" customWidth="1"/>
    <col min="13" max="13" width="14.59765625" style="3" customWidth="1"/>
    <col min="14" max="17" width="14.59765625" style="0" customWidth="1"/>
    <col min="18" max="18" width="15" style="0" customWidth="1"/>
  </cols>
  <sheetData>
    <row r="1" spans="3:15" ht="15" customHeight="1">
      <c r="C1" t="s">
        <v>63</v>
      </c>
      <c r="E1" s="15" t="s">
        <v>2</v>
      </c>
      <c r="H1" s="9"/>
      <c r="I1" s="9"/>
      <c r="J1" s="16" t="s">
        <v>66</v>
      </c>
      <c r="K1" s="9"/>
      <c r="L1" s="9"/>
      <c r="M1" s="9"/>
      <c r="O1" s="14" t="s">
        <v>65</v>
      </c>
    </row>
    <row r="2" spans="1:17" ht="13.5">
      <c r="A2" s="7" t="s">
        <v>71</v>
      </c>
      <c r="C2" s="7" t="s">
        <v>68</v>
      </c>
      <c r="D2" s="7" t="s">
        <v>69</v>
      </c>
      <c r="E2" s="7" t="s">
        <v>64</v>
      </c>
      <c r="F2" s="7" t="s">
        <v>70</v>
      </c>
      <c r="G2" s="7" t="s">
        <v>1</v>
      </c>
      <c r="H2" s="17" t="s">
        <v>68</v>
      </c>
      <c r="I2" s="17" t="s">
        <v>69</v>
      </c>
      <c r="J2" s="17" t="s">
        <v>64</v>
      </c>
      <c r="K2" s="17" t="s">
        <v>70</v>
      </c>
      <c r="L2" s="17" t="s">
        <v>1</v>
      </c>
      <c r="M2" s="17" t="s">
        <v>68</v>
      </c>
      <c r="N2" s="7" t="s">
        <v>69</v>
      </c>
      <c r="O2" s="7" t="s">
        <v>64</v>
      </c>
      <c r="P2" s="7" t="s">
        <v>70</v>
      </c>
      <c r="Q2" s="7" t="s">
        <v>1</v>
      </c>
    </row>
    <row r="3" spans="1:13" ht="13.5">
      <c r="A3" s="7" t="s">
        <v>3</v>
      </c>
      <c r="B3" s="7" t="s">
        <v>4</v>
      </c>
      <c r="H3" s="9"/>
      <c r="I3" s="9"/>
      <c r="J3" s="9"/>
      <c r="K3" s="9"/>
      <c r="L3" s="9"/>
      <c r="M3" s="9"/>
    </row>
    <row r="4" spans="1:17" ht="13.5">
      <c r="A4" s="7" t="s">
        <v>5</v>
      </c>
      <c r="B4" s="7" t="s">
        <v>5</v>
      </c>
      <c r="C4">
        <v>25.07</v>
      </c>
      <c r="E4">
        <f aca="true" t="shared" si="0" ref="E4:E13">SUM(C4:D4)</f>
        <v>25.07</v>
      </c>
      <c r="G4">
        <v>25.07</v>
      </c>
      <c r="H4" s="9">
        <v>0.44</v>
      </c>
      <c r="I4" s="9"/>
      <c r="J4" s="9">
        <f>SUM(H4:I4)</f>
        <v>0.44</v>
      </c>
      <c r="K4" s="9"/>
      <c r="L4" s="9">
        <v>0.44</v>
      </c>
      <c r="M4" s="10">
        <f>IF(C4&gt;0,+C4/H4," ")</f>
        <v>56.97727272727273</v>
      </c>
      <c r="N4" s="2" t="str">
        <f>IF(D4&gt;0,+D4/I4," ")</f>
        <v> </v>
      </c>
      <c r="O4" s="2">
        <f>IF(E4&gt;0,+E4/J4," ")</f>
        <v>56.97727272727273</v>
      </c>
      <c r="P4" s="2" t="str">
        <f>IF(F4&gt;0,+F4/K4," ")</f>
        <v> </v>
      </c>
      <c r="Q4" s="2">
        <f>IF(G4&gt;0,+G4/L4," ")</f>
        <v>56.97727272727273</v>
      </c>
    </row>
    <row r="5" spans="2:17" ht="13.5">
      <c r="B5" s="7" t="s">
        <v>7</v>
      </c>
      <c r="C5">
        <v>193.67</v>
      </c>
      <c r="D5">
        <v>237.4</v>
      </c>
      <c r="E5">
        <f t="shared" si="0"/>
        <v>431.07</v>
      </c>
      <c r="F5">
        <v>23.93</v>
      </c>
      <c r="G5">
        <v>455</v>
      </c>
      <c r="H5" s="9">
        <v>5.76</v>
      </c>
      <c r="I5" s="9">
        <v>10.89</v>
      </c>
      <c r="J5" s="9">
        <f aca="true" t="shared" si="1" ref="J5:J13">SUM(H5:I5)</f>
        <v>16.65</v>
      </c>
      <c r="K5" s="9">
        <v>3.35</v>
      </c>
      <c r="L5" s="9">
        <v>20</v>
      </c>
      <c r="M5" s="10">
        <f aca="true" t="shared" si="2" ref="M5:M13">IF(C5&gt;0,+C5/H5," ")</f>
        <v>33.623263888888886</v>
      </c>
      <c r="N5" s="10">
        <f aca="true" t="shared" si="3" ref="N5:N13">IF(D5&gt;0,+D5/I5," ")</f>
        <v>21.79981634527089</v>
      </c>
      <c r="O5" s="10">
        <f aca="true" t="shared" si="4" ref="O5:O13">IF(E5&gt;0,+E5/J5," ")</f>
        <v>25.89009009009009</v>
      </c>
      <c r="P5" s="10">
        <f aca="true" t="shared" si="5" ref="P5:P13">IF(F5&gt;0,+F5/K5," ")</f>
        <v>7.143283582089552</v>
      </c>
      <c r="Q5" s="2">
        <f aca="true" t="shared" si="6" ref="Q5:Q13">IF(G5&gt;0,+G5/L5," ")</f>
        <v>22.75</v>
      </c>
    </row>
    <row r="6" spans="2:17" ht="13.5">
      <c r="B6" s="7" t="s">
        <v>8</v>
      </c>
      <c r="C6">
        <v>265.37</v>
      </c>
      <c r="D6">
        <v>215.07</v>
      </c>
      <c r="E6">
        <f t="shared" si="0"/>
        <v>480.44</v>
      </c>
      <c r="F6">
        <v>17.27</v>
      </c>
      <c r="G6">
        <v>497.7</v>
      </c>
      <c r="H6" s="9">
        <v>10.87</v>
      </c>
      <c r="I6" s="9">
        <v>12.39</v>
      </c>
      <c r="J6" s="9">
        <f t="shared" si="1"/>
        <v>23.259999999999998</v>
      </c>
      <c r="K6" s="9">
        <v>1.73</v>
      </c>
      <c r="L6" s="9">
        <v>25</v>
      </c>
      <c r="M6" s="10">
        <f t="shared" si="2"/>
        <v>24.413063477460902</v>
      </c>
      <c r="N6" s="10">
        <f t="shared" si="3"/>
        <v>17.35835351089588</v>
      </c>
      <c r="O6" s="10">
        <f t="shared" si="4"/>
        <v>20.655202063628547</v>
      </c>
      <c r="P6" s="10">
        <f t="shared" si="5"/>
        <v>9.982658959537572</v>
      </c>
      <c r="Q6" s="2">
        <f t="shared" si="6"/>
        <v>19.908</v>
      </c>
    </row>
    <row r="7" spans="2:17" ht="13.5">
      <c r="B7" s="7" t="s">
        <v>9</v>
      </c>
      <c r="C7">
        <v>807.47</v>
      </c>
      <c r="D7">
        <v>247.53</v>
      </c>
      <c r="E7">
        <f t="shared" si="0"/>
        <v>1055</v>
      </c>
      <c r="F7">
        <v>25.47</v>
      </c>
      <c r="G7">
        <v>1080.47</v>
      </c>
      <c r="H7" s="9">
        <v>34.31</v>
      </c>
      <c r="I7" s="9">
        <v>13.31</v>
      </c>
      <c r="J7" s="9">
        <f t="shared" si="1"/>
        <v>47.620000000000005</v>
      </c>
      <c r="K7" s="9">
        <v>2.27</v>
      </c>
      <c r="L7" s="9">
        <v>49.88</v>
      </c>
      <c r="M7" s="10">
        <f t="shared" si="2"/>
        <v>23.534538035558146</v>
      </c>
      <c r="N7" s="10">
        <f t="shared" si="3"/>
        <v>18.597295266716753</v>
      </c>
      <c r="O7" s="10">
        <f t="shared" si="4"/>
        <v>22.15455690886182</v>
      </c>
      <c r="P7" s="10">
        <f t="shared" si="5"/>
        <v>11.220264317180616</v>
      </c>
      <c r="Q7" s="2">
        <f t="shared" si="6"/>
        <v>21.66138732959102</v>
      </c>
    </row>
    <row r="8" spans="2:17" ht="13.5">
      <c r="B8" s="7" t="s">
        <v>10</v>
      </c>
      <c r="C8">
        <v>6.13</v>
      </c>
      <c r="D8">
        <v>40</v>
      </c>
      <c r="E8">
        <f t="shared" si="0"/>
        <v>46.13</v>
      </c>
      <c r="G8">
        <v>46.13</v>
      </c>
      <c r="H8" s="9">
        <v>0.26</v>
      </c>
      <c r="I8" s="9">
        <v>3.2</v>
      </c>
      <c r="J8" s="9">
        <f t="shared" si="1"/>
        <v>3.46</v>
      </c>
      <c r="K8" s="9"/>
      <c r="L8" s="9">
        <v>3.46</v>
      </c>
      <c r="M8" s="10">
        <f t="shared" si="2"/>
        <v>23.576923076923077</v>
      </c>
      <c r="N8" s="10">
        <f t="shared" si="3"/>
        <v>12.5</v>
      </c>
      <c r="O8" s="10">
        <f t="shared" si="4"/>
        <v>13.332369942196532</v>
      </c>
      <c r="P8" s="10" t="str">
        <f t="shared" si="5"/>
        <v> </v>
      </c>
      <c r="Q8" s="2">
        <f t="shared" si="6"/>
        <v>13.332369942196532</v>
      </c>
    </row>
    <row r="9" spans="2:17" ht="13.5">
      <c r="B9" s="7" t="s">
        <v>11</v>
      </c>
      <c r="C9">
        <v>203.8</v>
      </c>
      <c r="D9">
        <v>122.33</v>
      </c>
      <c r="E9">
        <f t="shared" si="0"/>
        <v>326.13</v>
      </c>
      <c r="F9">
        <v>7.73</v>
      </c>
      <c r="G9">
        <v>333.87</v>
      </c>
      <c r="H9" s="9">
        <v>9.54</v>
      </c>
      <c r="I9" s="9">
        <v>6.58</v>
      </c>
      <c r="J9" s="9">
        <f t="shared" si="1"/>
        <v>16.119999999999997</v>
      </c>
      <c r="K9" s="9">
        <v>2.02</v>
      </c>
      <c r="L9" s="9">
        <v>18.14</v>
      </c>
      <c r="M9" s="10">
        <f t="shared" si="2"/>
        <v>21.362683438155138</v>
      </c>
      <c r="N9" s="10">
        <f t="shared" si="3"/>
        <v>18.591185410334347</v>
      </c>
      <c r="O9" s="10">
        <f t="shared" si="4"/>
        <v>20.231389578163775</v>
      </c>
      <c r="P9" s="10">
        <f t="shared" si="5"/>
        <v>3.826732673267327</v>
      </c>
      <c r="Q9" s="2">
        <f t="shared" si="6"/>
        <v>18.40518191841235</v>
      </c>
    </row>
    <row r="10" spans="2:17" ht="13.5">
      <c r="B10" s="7" t="s">
        <v>12</v>
      </c>
      <c r="C10">
        <v>122.07</v>
      </c>
      <c r="D10">
        <v>135.07</v>
      </c>
      <c r="E10">
        <f t="shared" si="0"/>
        <v>257.14</v>
      </c>
      <c r="F10">
        <v>15.2</v>
      </c>
      <c r="G10">
        <v>272.33</v>
      </c>
      <c r="H10" s="9">
        <v>4.87</v>
      </c>
      <c r="I10" s="9">
        <v>12</v>
      </c>
      <c r="J10" s="9">
        <f t="shared" si="1"/>
        <v>16.87</v>
      </c>
      <c r="K10" s="9">
        <v>3.35</v>
      </c>
      <c r="L10" s="9">
        <v>20.22</v>
      </c>
      <c r="M10" s="10">
        <f t="shared" si="2"/>
        <v>25.06570841889117</v>
      </c>
      <c r="N10" s="10">
        <f t="shared" si="3"/>
        <v>11.255833333333333</v>
      </c>
      <c r="O10" s="10">
        <f t="shared" si="4"/>
        <v>15.242442205097806</v>
      </c>
      <c r="P10" s="10">
        <f t="shared" si="5"/>
        <v>4.537313432835821</v>
      </c>
      <c r="Q10" s="2">
        <f t="shared" si="6"/>
        <v>13.468348170128586</v>
      </c>
    </row>
    <row r="11" spans="2:17" ht="13.5">
      <c r="B11" s="7" t="s">
        <v>13</v>
      </c>
      <c r="C11">
        <v>196.27</v>
      </c>
      <c r="D11">
        <v>65.2</v>
      </c>
      <c r="E11">
        <f t="shared" si="0"/>
        <v>261.47</v>
      </c>
      <c r="F11">
        <v>4.87</v>
      </c>
      <c r="G11">
        <v>266.33</v>
      </c>
      <c r="H11" s="9">
        <v>5.5</v>
      </c>
      <c r="I11" s="9">
        <v>4.65</v>
      </c>
      <c r="J11" s="9">
        <f t="shared" si="1"/>
        <v>10.15</v>
      </c>
      <c r="K11" s="9">
        <v>1.24</v>
      </c>
      <c r="L11" s="9">
        <v>11.38</v>
      </c>
      <c r="M11" s="10">
        <f t="shared" si="2"/>
        <v>35.68545454545455</v>
      </c>
      <c r="N11" s="10">
        <f t="shared" si="3"/>
        <v>14.021505376344086</v>
      </c>
      <c r="O11" s="10">
        <f t="shared" si="4"/>
        <v>25.76059113300493</v>
      </c>
      <c r="P11" s="10">
        <f t="shared" si="5"/>
        <v>3.92741935483871</v>
      </c>
      <c r="Q11" s="2">
        <f t="shared" si="6"/>
        <v>23.403339191564143</v>
      </c>
    </row>
    <row r="12" spans="2:17" ht="13.5">
      <c r="B12" s="7" t="s">
        <v>14</v>
      </c>
      <c r="C12">
        <v>107.53</v>
      </c>
      <c r="D12">
        <v>154.07</v>
      </c>
      <c r="E12">
        <f t="shared" si="0"/>
        <v>261.6</v>
      </c>
      <c r="F12">
        <v>4.47</v>
      </c>
      <c r="G12">
        <v>266.07</v>
      </c>
      <c r="H12" s="9">
        <v>4.02</v>
      </c>
      <c r="I12" s="9">
        <v>7.89</v>
      </c>
      <c r="J12" s="9">
        <f t="shared" si="1"/>
        <v>11.91</v>
      </c>
      <c r="K12" s="9">
        <v>0.85</v>
      </c>
      <c r="L12" s="9">
        <v>12.75</v>
      </c>
      <c r="M12" s="10">
        <f t="shared" si="2"/>
        <v>26.748756218905477</v>
      </c>
      <c r="N12" s="10">
        <f t="shared" si="3"/>
        <v>19.527249683143218</v>
      </c>
      <c r="O12" s="10">
        <f t="shared" si="4"/>
        <v>21.964735516372798</v>
      </c>
      <c r="P12" s="10">
        <f t="shared" si="5"/>
        <v>5.258823529411765</v>
      </c>
      <c r="Q12" s="2">
        <f t="shared" si="6"/>
        <v>20.868235294117646</v>
      </c>
    </row>
    <row r="13" spans="2:17" ht="28.5" customHeight="1">
      <c r="B13" s="21" t="s">
        <v>15</v>
      </c>
      <c r="C13" s="7">
        <v>1927.37</v>
      </c>
      <c r="D13" s="7">
        <v>1216.67</v>
      </c>
      <c r="E13" s="7">
        <f t="shared" si="0"/>
        <v>3144.04</v>
      </c>
      <c r="F13" s="7">
        <v>98.93</v>
      </c>
      <c r="G13" s="7">
        <v>3242.97</v>
      </c>
      <c r="H13" s="17">
        <v>75.56</v>
      </c>
      <c r="I13" s="17">
        <v>70.92</v>
      </c>
      <c r="J13" s="17">
        <f t="shared" si="1"/>
        <v>146.48000000000002</v>
      </c>
      <c r="K13" s="17">
        <v>14.8</v>
      </c>
      <c r="L13" s="17">
        <v>161.27</v>
      </c>
      <c r="M13" s="22">
        <f t="shared" si="2"/>
        <v>25.50780836421387</v>
      </c>
      <c r="N13" s="22">
        <f t="shared" si="3"/>
        <v>17.155527354765933</v>
      </c>
      <c r="O13" s="22">
        <f t="shared" si="4"/>
        <v>21.46395412342982</v>
      </c>
      <c r="P13" s="22">
        <f t="shared" si="5"/>
        <v>6.684459459459459</v>
      </c>
      <c r="Q13" s="23">
        <f t="shared" si="6"/>
        <v>20.10894772741365</v>
      </c>
    </row>
    <row r="14" spans="8:16" ht="13.5">
      <c r="H14" s="9"/>
      <c r="I14" s="9"/>
      <c r="J14" s="9"/>
      <c r="K14" s="9"/>
      <c r="L14" s="9"/>
      <c r="M14" s="9"/>
      <c r="N14" s="9"/>
      <c r="O14" s="9"/>
      <c r="P14" s="9"/>
    </row>
    <row r="15" spans="2:16" ht="13.5">
      <c r="B15" s="7" t="s">
        <v>4</v>
      </c>
      <c r="H15" s="9"/>
      <c r="I15" s="9"/>
      <c r="J15" s="9"/>
      <c r="K15" s="9"/>
      <c r="L15" s="9"/>
      <c r="M15" s="9"/>
      <c r="N15" s="9"/>
      <c r="O15" s="9"/>
      <c r="P15" s="9"/>
    </row>
    <row r="16" spans="1:17" ht="13.5">
      <c r="A16" s="7" t="s">
        <v>16</v>
      </c>
      <c r="B16" s="7" t="s">
        <v>17</v>
      </c>
      <c r="C16">
        <v>106.13</v>
      </c>
      <c r="D16">
        <v>217.27</v>
      </c>
      <c r="E16">
        <f aca="true" t="shared" si="7" ref="E16:E23">SUM(C16:D16)</f>
        <v>323.4</v>
      </c>
      <c r="F16">
        <v>21.6</v>
      </c>
      <c r="G16">
        <v>345</v>
      </c>
      <c r="H16" s="9">
        <v>3.45</v>
      </c>
      <c r="I16" s="9">
        <v>9.62</v>
      </c>
      <c r="J16" s="9">
        <f aca="true" t="shared" si="8" ref="J16:J23">SUM(H16:I16)</f>
        <v>13.07</v>
      </c>
      <c r="K16" s="9">
        <v>1.3</v>
      </c>
      <c r="L16" s="9">
        <v>14.36</v>
      </c>
      <c r="M16" s="10">
        <f aca="true" t="shared" si="9" ref="M16:O23">IF(C16&gt;0,+C16/H16," ")</f>
        <v>30.762318840579706</v>
      </c>
      <c r="N16" s="10">
        <f t="shared" si="9"/>
        <v>22.58523908523909</v>
      </c>
      <c r="O16" s="10">
        <f t="shared" si="9"/>
        <v>24.743687834736033</v>
      </c>
      <c r="P16" s="10">
        <f aca="true" t="shared" si="10" ref="P16:P23">IF(F16&gt;0,+F16/K16," ")</f>
        <v>16.615384615384617</v>
      </c>
      <c r="Q16" s="10">
        <f aca="true" t="shared" si="11" ref="Q16:Q23">IF(G16&gt;0,+G16/L16," ")</f>
        <v>24.02506963788301</v>
      </c>
    </row>
    <row r="17" spans="2:17" ht="13.5">
      <c r="B17" s="7" t="s">
        <v>16</v>
      </c>
      <c r="C17">
        <v>16.13</v>
      </c>
      <c r="D17">
        <v>1.47</v>
      </c>
      <c r="E17">
        <f t="shared" si="7"/>
        <v>17.599999999999998</v>
      </c>
      <c r="F17">
        <v>31.73</v>
      </c>
      <c r="G17">
        <v>49.33</v>
      </c>
      <c r="H17" s="9">
        <v>0.43</v>
      </c>
      <c r="I17" s="9">
        <v>0.71</v>
      </c>
      <c r="J17" s="9">
        <f t="shared" si="8"/>
        <v>1.14</v>
      </c>
      <c r="K17" s="9">
        <v>1.84</v>
      </c>
      <c r="L17" s="9">
        <v>2.97</v>
      </c>
      <c r="M17" s="10">
        <f t="shared" si="9"/>
        <v>37.51162790697674</v>
      </c>
      <c r="N17" s="10">
        <f t="shared" si="9"/>
        <v>2.0704225352112675</v>
      </c>
      <c r="O17" s="10">
        <f t="shared" si="9"/>
        <v>15.43859649122807</v>
      </c>
      <c r="P17" s="10">
        <f t="shared" si="10"/>
        <v>17.244565217391305</v>
      </c>
      <c r="Q17" s="10">
        <f t="shared" si="11"/>
        <v>16.60942760942761</v>
      </c>
    </row>
    <row r="18" spans="2:17" ht="13.5">
      <c r="B18" s="7" t="s">
        <v>18</v>
      </c>
      <c r="C18">
        <v>71.33</v>
      </c>
      <c r="D18">
        <v>306.53</v>
      </c>
      <c r="E18">
        <f t="shared" si="7"/>
        <v>377.85999999999996</v>
      </c>
      <c r="F18">
        <v>38.73</v>
      </c>
      <c r="G18">
        <v>416.6</v>
      </c>
      <c r="H18" s="9">
        <v>2.2</v>
      </c>
      <c r="I18" s="9">
        <v>11.23</v>
      </c>
      <c r="J18" s="9">
        <f t="shared" si="8"/>
        <v>13.43</v>
      </c>
      <c r="K18" s="9">
        <v>2.42</v>
      </c>
      <c r="L18" s="9">
        <v>15.85</v>
      </c>
      <c r="M18" s="10">
        <f t="shared" si="9"/>
        <v>32.42272727272727</v>
      </c>
      <c r="N18" s="10">
        <f t="shared" si="9"/>
        <v>27.295636687444343</v>
      </c>
      <c r="O18" s="10">
        <f t="shared" si="9"/>
        <v>28.135517498138494</v>
      </c>
      <c r="P18" s="10">
        <f t="shared" si="10"/>
        <v>16.00413223140496</v>
      </c>
      <c r="Q18" s="10">
        <f t="shared" si="11"/>
        <v>26.283911671924294</v>
      </c>
    </row>
    <row r="19" spans="2:17" ht="13.5">
      <c r="B19" s="7" t="s">
        <v>19</v>
      </c>
      <c r="C19">
        <v>146.67</v>
      </c>
      <c r="D19">
        <v>179.07</v>
      </c>
      <c r="E19">
        <f t="shared" si="7"/>
        <v>325.74</v>
      </c>
      <c r="F19">
        <v>12.8</v>
      </c>
      <c r="G19">
        <v>338.53</v>
      </c>
      <c r="H19" s="9">
        <v>4.53</v>
      </c>
      <c r="I19" s="9">
        <v>7.52</v>
      </c>
      <c r="J19" s="9">
        <f t="shared" si="8"/>
        <v>12.05</v>
      </c>
      <c r="K19" s="9">
        <v>1.76</v>
      </c>
      <c r="L19" s="9">
        <v>13.81</v>
      </c>
      <c r="M19" s="10">
        <f t="shared" si="9"/>
        <v>32.377483443708606</v>
      </c>
      <c r="N19" s="10">
        <f t="shared" si="9"/>
        <v>23.8125</v>
      </c>
      <c r="O19" s="10">
        <f t="shared" si="9"/>
        <v>27.032365145228216</v>
      </c>
      <c r="P19" s="10">
        <f t="shared" si="10"/>
        <v>7.272727272727273</v>
      </c>
      <c r="Q19" s="10">
        <f t="shared" si="11"/>
        <v>24.513396089790003</v>
      </c>
    </row>
    <row r="20" spans="2:17" ht="13.5">
      <c r="B20" s="7" t="s">
        <v>20</v>
      </c>
      <c r="C20">
        <v>36.8</v>
      </c>
      <c r="D20">
        <v>146.67</v>
      </c>
      <c r="E20">
        <f t="shared" si="7"/>
        <v>183.46999999999997</v>
      </c>
      <c r="F20">
        <v>9.87</v>
      </c>
      <c r="G20">
        <v>193.33</v>
      </c>
      <c r="H20" s="9">
        <v>1.27</v>
      </c>
      <c r="I20" s="9">
        <v>6.62</v>
      </c>
      <c r="J20" s="9">
        <f t="shared" si="8"/>
        <v>7.890000000000001</v>
      </c>
      <c r="K20" s="9">
        <v>1.19</v>
      </c>
      <c r="L20" s="9">
        <v>9.08</v>
      </c>
      <c r="M20" s="10">
        <f t="shared" si="9"/>
        <v>28.976377952755904</v>
      </c>
      <c r="N20" s="10">
        <f t="shared" si="9"/>
        <v>22.155589123867067</v>
      </c>
      <c r="O20" s="10">
        <f t="shared" si="9"/>
        <v>23.25348542458808</v>
      </c>
      <c r="P20" s="10">
        <f t="shared" si="10"/>
        <v>8.294117647058822</v>
      </c>
      <c r="Q20" s="10">
        <f t="shared" si="11"/>
        <v>21.29185022026432</v>
      </c>
    </row>
    <row r="21" spans="2:17" ht="13.5">
      <c r="B21" s="7" t="s">
        <v>21</v>
      </c>
      <c r="D21">
        <v>332</v>
      </c>
      <c r="E21">
        <f t="shared" si="7"/>
        <v>332</v>
      </c>
      <c r="F21">
        <v>22.8</v>
      </c>
      <c r="G21">
        <v>354.8</v>
      </c>
      <c r="H21" s="9"/>
      <c r="I21" s="9">
        <v>12.58</v>
      </c>
      <c r="J21" s="9">
        <f t="shared" si="8"/>
        <v>12.58</v>
      </c>
      <c r="K21" s="9">
        <v>2.01</v>
      </c>
      <c r="L21" s="9">
        <v>14.59</v>
      </c>
      <c r="M21" s="10" t="str">
        <f t="shared" si="9"/>
        <v> </v>
      </c>
      <c r="N21" s="10">
        <f t="shared" si="9"/>
        <v>26.391096979332275</v>
      </c>
      <c r="O21" s="10">
        <f t="shared" si="9"/>
        <v>26.391096979332275</v>
      </c>
      <c r="P21" s="10">
        <f t="shared" si="10"/>
        <v>11.343283582089553</v>
      </c>
      <c r="Q21" s="10">
        <f t="shared" si="11"/>
        <v>24.318026045236465</v>
      </c>
    </row>
    <row r="22" spans="2:17" ht="13.5">
      <c r="B22" s="7" t="s">
        <v>22</v>
      </c>
      <c r="D22">
        <v>154.87</v>
      </c>
      <c r="E22">
        <f t="shared" si="7"/>
        <v>154.87</v>
      </c>
      <c r="F22">
        <v>7.53</v>
      </c>
      <c r="G22">
        <v>162.4</v>
      </c>
      <c r="H22" s="9"/>
      <c r="I22" s="9">
        <v>5.01</v>
      </c>
      <c r="J22" s="9">
        <f t="shared" si="8"/>
        <v>5.01</v>
      </c>
      <c r="K22" s="9">
        <v>1</v>
      </c>
      <c r="L22" s="9">
        <v>6.01</v>
      </c>
      <c r="M22" s="10" t="str">
        <f t="shared" si="9"/>
        <v> </v>
      </c>
      <c r="N22" s="10">
        <f t="shared" si="9"/>
        <v>30.912175648702597</v>
      </c>
      <c r="O22" s="10">
        <f t="shared" si="9"/>
        <v>30.912175648702597</v>
      </c>
      <c r="P22" s="10">
        <f t="shared" si="10"/>
        <v>7.53</v>
      </c>
      <c r="Q22" s="10">
        <f t="shared" si="11"/>
        <v>27.0216306156406</v>
      </c>
    </row>
    <row r="23" spans="2:17" ht="27">
      <c r="B23" s="21" t="s">
        <v>15</v>
      </c>
      <c r="C23" s="7">
        <v>377.07</v>
      </c>
      <c r="D23" s="7">
        <v>1337.87</v>
      </c>
      <c r="E23" s="7">
        <f t="shared" si="7"/>
        <v>1714.9399999999998</v>
      </c>
      <c r="F23" s="7">
        <v>145.07</v>
      </c>
      <c r="G23" s="7">
        <v>1860</v>
      </c>
      <c r="H23" s="17">
        <v>11.88</v>
      </c>
      <c r="I23" s="17">
        <v>53.29</v>
      </c>
      <c r="J23" s="17">
        <f t="shared" si="8"/>
        <v>65.17</v>
      </c>
      <c r="K23" s="17">
        <v>11.51</v>
      </c>
      <c r="L23" s="17">
        <v>76.67</v>
      </c>
      <c r="M23" s="22">
        <f t="shared" si="9"/>
        <v>31.739898989898986</v>
      </c>
      <c r="N23" s="22">
        <f t="shared" si="9"/>
        <v>25.10546068680803</v>
      </c>
      <c r="O23" s="22">
        <f t="shared" si="9"/>
        <v>26.31486880466472</v>
      </c>
      <c r="P23" s="22">
        <f t="shared" si="10"/>
        <v>12.603822762814943</v>
      </c>
      <c r="Q23" s="22">
        <f t="shared" si="11"/>
        <v>24.259814790661274</v>
      </c>
    </row>
    <row r="24" spans="8:16" ht="13.5">
      <c r="H24" s="9"/>
      <c r="I24" s="9"/>
      <c r="J24" s="9"/>
      <c r="K24" s="9"/>
      <c r="L24" s="9"/>
      <c r="M24" s="9"/>
      <c r="N24" s="9"/>
      <c r="O24" s="9"/>
      <c r="P24" s="9"/>
    </row>
    <row r="25" spans="2:16" ht="13.5">
      <c r="B25" s="7" t="s">
        <v>4</v>
      </c>
      <c r="H25" s="9"/>
      <c r="I25" s="9"/>
      <c r="J25" s="9"/>
      <c r="K25" s="9"/>
      <c r="L25" s="9"/>
      <c r="M25" s="9"/>
      <c r="N25" s="9"/>
      <c r="O25" s="9"/>
      <c r="P25" s="9"/>
    </row>
    <row r="26" spans="1:17" ht="13.5">
      <c r="A26" s="7" t="s">
        <v>23</v>
      </c>
      <c r="B26" s="7" t="s">
        <v>24</v>
      </c>
      <c r="C26">
        <v>1.2</v>
      </c>
      <c r="D26">
        <v>302.67</v>
      </c>
      <c r="E26">
        <f>SUM(C26:D26)</f>
        <v>303.87</v>
      </c>
      <c r="F26">
        <v>207.53</v>
      </c>
      <c r="G26">
        <v>511.4</v>
      </c>
      <c r="H26" s="9">
        <v>0.2</v>
      </c>
      <c r="I26" s="9">
        <v>12.52</v>
      </c>
      <c r="J26" s="9">
        <f>SUM(H26:I26)</f>
        <v>12.719999999999999</v>
      </c>
      <c r="K26" s="9">
        <v>17.55</v>
      </c>
      <c r="L26" s="9">
        <v>30.27</v>
      </c>
      <c r="M26" s="10">
        <f aca="true" t="shared" si="12" ref="M26:O29">IF(C26&gt;0,+C26/H26," ")</f>
        <v>5.999999999999999</v>
      </c>
      <c r="N26" s="10">
        <f t="shared" si="12"/>
        <v>24.17492012779553</v>
      </c>
      <c r="O26" s="10">
        <f t="shared" si="12"/>
        <v>23.889150943396228</v>
      </c>
      <c r="P26" s="10">
        <f aca="true" t="shared" si="13" ref="P26:Q29">IF(F26&gt;0,+F26/K26," ")</f>
        <v>11.825071225071225</v>
      </c>
      <c r="Q26" s="10">
        <f t="shared" si="13"/>
        <v>16.894615130492237</v>
      </c>
    </row>
    <row r="27" spans="2:17" ht="13.5">
      <c r="B27" s="7" t="s">
        <v>25</v>
      </c>
      <c r="C27">
        <v>32.8</v>
      </c>
      <c r="D27">
        <v>699.33</v>
      </c>
      <c r="E27">
        <f>SUM(C27:D27)</f>
        <v>732.13</v>
      </c>
      <c r="F27">
        <v>81.73</v>
      </c>
      <c r="G27">
        <v>813.87</v>
      </c>
      <c r="H27" s="9"/>
      <c r="I27" s="9">
        <v>27.67</v>
      </c>
      <c r="J27" s="9">
        <f>SUM(H27:I27)</f>
        <v>27.67</v>
      </c>
      <c r="K27" s="9">
        <v>8.41</v>
      </c>
      <c r="L27" s="9">
        <v>36.08</v>
      </c>
      <c r="M27" s="10"/>
      <c r="N27" s="10">
        <f t="shared" si="12"/>
        <v>25.27394289844597</v>
      </c>
      <c r="O27" s="10">
        <f t="shared" si="12"/>
        <v>26.459342247921935</v>
      </c>
      <c r="P27" s="10">
        <f t="shared" si="13"/>
        <v>9.718192627824019</v>
      </c>
      <c r="Q27" s="10">
        <f t="shared" si="13"/>
        <v>22.55737250554324</v>
      </c>
    </row>
    <row r="28" spans="2:17" ht="13.5">
      <c r="B28" s="7" t="s">
        <v>26</v>
      </c>
      <c r="C28">
        <v>3.6</v>
      </c>
      <c r="D28">
        <v>250.93</v>
      </c>
      <c r="E28">
        <f>SUM(C28:D28)</f>
        <v>254.53</v>
      </c>
      <c r="F28">
        <v>200.67</v>
      </c>
      <c r="G28">
        <v>455.2</v>
      </c>
      <c r="H28" s="9">
        <v>0.2</v>
      </c>
      <c r="I28" s="9">
        <v>10.39</v>
      </c>
      <c r="J28" s="9">
        <f>SUM(H28:I28)</f>
        <v>10.59</v>
      </c>
      <c r="K28" s="9">
        <v>18.61</v>
      </c>
      <c r="L28" s="9">
        <v>29.2</v>
      </c>
      <c r="M28" s="10">
        <f t="shared" si="12"/>
        <v>18</v>
      </c>
      <c r="N28" s="10">
        <f t="shared" si="12"/>
        <v>24.151106833493742</v>
      </c>
      <c r="O28" s="10">
        <f t="shared" si="12"/>
        <v>24.03493862134089</v>
      </c>
      <c r="P28" s="10">
        <f t="shared" si="13"/>
        <v>10.782912412681354</v>
      </c>
      <c r="Q28" s="10">
        <f t="shared" si="13"/>
        <v>15.58904109589041</v>
      </c>
    </row>
    <row r="29" spans="2:17" ht="27">
      <c r="B29" s="21" t="s">
        <v>15</v>
      </c>
      <c r="C29" s="7">
        <v>37.6</v>
      </c>
      <c r="D29" s="7">
        <v>1252.93</v>
      </c>
      <c r="E29" s="7">
        <f>SUM(C29:D29)</f>
        <v>1290.53</v>
      </c>
      <c r="F29" s="7">
        <v>489.93</v>
      </c>
      <c r="G29" s="7">
        <v>1780.47</v>
      </c>
      <c r="H29" s="17">
        <v>0.4</v>
      </c>
      <c r="I29" s="17">
        <v>50.58</v>
      </c>
      <c r="J29" s="17">
        <f>SUM(H29:I29)</f>
        <v>50.98</v>
      </c>
      <c r="K29" s="17">
        <v>44.57</v>
      </c>
      <c r="L29" s="17">
        <v>95.55</v>
      </c>
      <c r="M29" s="22">
        <f t="shared" si="12"/>
        <v>94</v>
      </c>
      <c r="N29" s="22">
        <f t="shared" si="12"/>
        <v>24.771253459865562</v>
      </c>
      <c r="O29" s="22">
        <f t="shared" si="12"/>
        <v>25.314437034131032</v>
      </c>
      <c r="P29" s="22">
        <f t="shared" si="13"/>
        <v>10.992371550370205</v>
      </c>
      <c r="Q29" s="22">
        <f t="shared" si="13"/>
        <v>18.633908948194662</v>
      </c>
    </row>
    <row r="30" spans="8:16" ht="13.5">
      <c r="H30" s="9"/>
      <c r="I30" s="9"/>
      <c r="J30" s="9"/>
      <c r="K30" s="9"/>
      <c r="L30" s="9"/>
      <c r="M30" s="9"/>
      <c r="N30" s="9"/>
      <c r="O30" s="9"/>
      <c r="P30" s="9"/>
    </row>
    <row r="31" spans="2:16" ht="13.5">
      <c r="B31" s="7" t="s">
        <v>4</v>
      </c>
      <c r="H31" s="9"/>
      <c r="I31" s="9"/>
      <c r="J31" s="9"/>
      <c r="K31" s="9"/>
      <c r="L31" s="9"/>
      <c r="M31" s="9"/>
      <c r="N31" s="9"/>
      <c r="O31" s="9"/>
      <c r="P31" s="9"/>
    </row>
    <row r="32" spans="1:17" ht="13.5">
      <c r="A32" s="7" t="s">
        <v>27</v>
      </c>
      <c r="B32" s="7" t="s">
        <v>28</v>
      </c>
      <c r="C32">
        <v>13.87</v>
      </c>
      <c r="D32">
        <v>24.4</v>
      </c>
      <c r="E32">
        <f aca="true" t="shared" si="14" ref="E32:E38">SUM(C32:D32)</f>
        <v>38.269999999999996</v>
      </c>
      <c r="F32">
        <v>5.93</v>
      </c>
      <c r="G32">
        <v>44.2</v>
      </c>
      <c r="H32" s="9">
        <v>2.64</v>
      </c>
      <c r="I32" s="9">
        <v>3.66</v>
      </c>
      <c r="J32" s="9">
        <f aca="true" t="shared" si="15" ref="J32:J38">SUM(H32:I32)</f>
        <v>6.300000000000001</v>
      </c>
      <c r="K32" s="9">
        <v>0.71</v>
      </c>
      <c r="L32" s="9">
        <v>7</v>
      </c>
      <c r="M32" s="10">
        <f aca="true" t="shared" si="16" ref="M32:O38">IF(C32&gt;0,+C32/H32," ")</f>
        <v>5.253787878787878</v>
      </c>
      <c r="N32" s="10">
        <f t="shared" si="16"/>
        <v>6.666666666666666</v>
      </c>
      <c r="O32" s="10">
        <f t="shared" si="16"/>
        <v>6.0746031746031734</v>
      </c>
      <c r="P32" s="10">
        <f aca="true" t="shared" si="17" ref="P32:P38">IF(F32&gt;0,+F32/K32," ")</f>
        <v>8.352112676056338</v>
      </c>
      <c r="Q32" s="10">
        <f aca="true" t="shared" si="18" ref="Q32:Q38">IF(G32&gt;0,+G32/L32," ")</f>
        <v>6.314285714285715</v>
      </c>
    </row>
    <row r="33" spans="2:17" ht="13.5">
      <c r="B33" s="7" t="s">
        <v>29</v>
      </c>
      <c r="C33">
        <v>89.93</v>
      </c>
      <c r="D33">
        <v>58.67</v>
      </c>
      <c r="E33">
        <f t="shared" si="14"/>
        <v>148.60000000000002</v>
      </c>
      <c r="G33">
        <v>148.6</v>
      </c>
      <c r="H33" s="9">
        <v>3.88</v>
      </c>
      <c r="I33" s="9">
        <v>3.6</v>
      </c>
      <c r="J33" s="9">
        <f t="shared" si="15"/>
        <v>7.48</v>
      </c>
      <c r="K33" s="9"/>
      <c r="L33" s="9">
        <v>7.47</v>
      </c>
      <c r="M33" s="10">
        <f t="shared" si="16"/>
        <v>23.177835051546396</v>
      </c>
      <c r="N33" s="10">
        <f t="shared" si="16"/>
        <v>16.29722222222222</v>
      </c>
      <c r="O33" s="10">
        <f t="shared" si="16"/>
        <v>19.86631016042781</v>
      </c>
      <c r="P33" s="10" t="str">
        <f t="shared" si="17"/>
        <v> </v>
      </c>
      <c r="Q33" s="10">
        <f t="shared" si="18"/>
        <v>19.892904953145916</v>
      </c>
    </row>
    <row r="34" spans="2:17" ht="13.5">
      <c r="B34" s="7" t="s">
        <v>30</v>
      </c>
      <c r="C34">
        <v>32.33</v>
      </c>
      <c r="D34">
        <v>14.47</v>
      </c>
      <c r="E34">
        <f t="shared" si="14"/>
        <v>46.8</v>
      </c>
      <c r="G34">
        <v>46.8</v>
      </c>
      <c r="H34" s="9">
        <v>0.65</v>
      </c>
      <c r="I34" s="9">
        <v>0.77</v>
      </c>
      <c r="J34" s="9">
        <f t="shared" si="15"/>
        <v>1.42</v>
      </c>
      <c r="K34" s="9"/>
      <c r="L34" s="9">
        <v>1.43</v>
      </c>
      <c r="M34" s="10">
        <f t="shared" si="16"/>
        <v>49.738461538461536</v>
      </c>
      <c r="N34" s="10">
        <f t="shared" si="16"/>
        <v>18.792207792207794</v>
      </c>
      <c r="O34" s="10">
        <f t="shared" si="16"/>
        <v>32.95774647887324</v>
      </c>
      <c r="P34" s="10" t="str">
        <f t="shared" si="17"/>
        <v> </v>
      </c>
      <c r="Q34" s="10">
        <f t="shared" si="18"/>
        <v>32.72727272727273</v>
      </c>
    </row>
    <row r="35" spans="2:17" ht="13.5">
      <c r="B35" s="7" t="s">
        <v>31</v>
      </c>
      <c r="C35">
        <v>19.2</v>
      </c>
      <c r="D35">
        <v>80.93</v>
      </c>
      <c r="E35">
        <f t="shared" si="14"/>
        <v>100.13000000000001</v>
      </c>
      <c r="F35">
        <v>14.67</v>
      </c>
      <c r="G35">
        <v>114.8</v>
      </c>
      <c r="H35" s="9">
        <v>1.25</v>
      </c>
      <c r="I35" s="9">
        <v>6.46</v>
      </c>
      <c r="J35" s="9">
        <f t="shared" si="15"/>
        <v>7.71</v>
      </c>
      <c r="K35" s="9">
        <v>1.44</v>
      </c>
      <c r="L35" s="9">
        <v>9.16</v>
      </c>
      <c r="M35" s="10">
        <f t="shared" si="16"/>
        <v>15.36</v>
      </c>
      <c r="N35" s="10">
        <f t="shared" si="16"/>
        <v>12.527863777089784</v>
      </c>
      <c r="O35" s="10">
        <f t="shared" si="16"/>
        <v>12.98702983138781</v>
      </c>
      <c r="P35" s="10">
        <f t="shared" si="17"/>
        <v>10.1875</v>
      </c>
      <c r="Q35" s="10">
        <f t="shared" si="18"/>
        <v>12.532751091703057</v>
      </c>
    </row>
    <row r="36" spans="2:17" ht="13.5">
      <c r="B36" s="7" t="s">
        <v>32</v>
      </c>
      <c r="C36">
        <v>3</v>
      </c>
      <c r="D36">
        <v>30.6</v>
      </c>
      <c r="E36">
        <f t="shared" si="14"/>
        <v>33.6</v>
      </c>
      <c r="F36">
        <v>5.2</v>
      </c>
      <c r="G36">
        <v>38.8</v>
      </c>
      <c r="H36" s="9">
        <v>0.39</v>
      </c>
      <c r="I36" s="9">
        <v>3.46</v>
      </c>
      <c r="J36" s="9">
        <f t="shared" si="15"/>
        <v>3.85</v>
      </c>
      <c r="K36" s="9">
        <v>0.62</v>
      </c>
      <c r="L36" s="9">
        <v>4.48</v>
      </c>
      <c r="M36" s="10">
        <f t="shared" si="16"/>
        <v>7.692307692307692</v>
      </c>
      <c r="N36" s="10">
        <f t="shared" si="16"/>
        <v>8.84393063583815</v>
      </c>
      <c r="O36" s="10">
        <f t="shared" si="16"/>
        <v>8.727272727272727</v>
      </c>
      <c r="P36" s="10">
        <f t="shared" si="17"/>
        <v>8.387096774193548</v>
      </c>
      <c r="Q36" s="10">
        <f t="shared" si="18"/>
        <v>8.660714285714285</v>
      </c>
    </row>
    <row r="37" spans="2:17" ht="13.5">
      <c r="B37" s="7" t="s">
        <v>33</v>
      </c>
      <c r="C37">
        <v>18.27</v>
      </c>
      <c r="D37">
        <v>126.53</v>
      </c>
      <c r="E37">
        <f t="shared" si="14"/>
        <v>144.8</v>
      </c>
      <c r="F37">
        <v>5.8</v>
      </c>
      <c r="G37">
        <v>150.6</v>
      </c>
      <c r="H37" s="9">
        <v>1.67</v>
      </c>
      <c r="I37" s="9">
        <v>9.06</v>
      </c>
      <c r="J37" s="9">
        <f t="shared" si="15"/>
        <v>10.73</v>
      </c>
      <c r="K37" s="9">
        <v>0.3</v>
      </c>
      <c r="L37" s="9">
        <v>11.03</v>
      </c>
      <c r="M37" s="10">
        <f t="shared" si="16"/>
        <v>10.940119760479043</v>
      </c>
      <c r="N37" s="10">
        <f t="shared" si="16"/>
        <v>13.96578366445916</v>
      </c>
      <c r="O37" s="10">
        <f t="shared" si="16"/>
        <v>13.494874184529358</v>
      </c>
      <c r="P37" s="10">
        <f t="shared" si="17"/>
        <v>19.333333333333332</v>
      </c>
      <c r="Q37" s="10">
        <f t="shared" si="18"/>
        <v>13.653671804170445</v>
      </c>
    </row>
    <row r="38" spans="2:17" ht="27">
      <c r="B38" s="21" t="s">
        <v>15</v>
      </c>
      <c r="C38" s="7">
        <v>176.6</v>
      </c>
      <c r="D38" s="7">
        <v>335.6</v>
      </c>
      <c r="E38" s="7">
        <f t="shared" si="14"/>
        <v>512.2</v>
      </c>
      <c r="F38" s="7">
        <v>31.6</v>
      </c>
      <c r="G38" s="7">
        <v>543.8</v>
      </c>
      <c r="H38" s="17">
        <v>10.49</v>
      </c>
      <c r="I38" s="17">
        <v>27.01</v>
      </c>
      <c r="J38" s="17">
        <f t="shared" si="15"/>
        <v>37.5</v>
      </c>
      <c r="K38" s="17">
        <v>3.08</v>
      </c>
      <c r="L38" s="17">
        <v>40.57</v>
      </c>
      <c r="M38" s="22">
        <f t="shared" si="16"/>
        <v>16.835081029551954</v>
      </c>
      <c r="N38" s="22">
        <f t="shared" si="16"/>
        <v>12.425027767493521</v>
      </c>
      <c r="O38" s="22">
        <f t="shared" si="16"/>
        <v>13.658666666666669</v>
      </c>
      <c r="P38" s="22">
        <f t="shared" si="17"/>
        <v>10.25974025974026</v>
      </c>
      <c r="Q38" s="22">
        <f t="shared" si="18"/>
        <v>13.403993098348533</v>
      </c>
    </row>
    <row r="39" spans="8:16" ht="13.5">
      <c r="H39" s="9"/>
      <c r="I39" s="9"/>
      <c r="J39" s="9"/>
      <c r="K39" s="9"/>
      <c r="L39" s="9"/>
      <c r="M39" s="9"/>
      <c r="N39" s="9"/>
      <c r="O39" s="9"/>
      <c r="P39" s="9"/>
    </row>
    <row r="40" spans="2:16" ht="13.5">
      <c r="B40" s="7" t="s">
        <v>4</v>
      </c>
      <c r="H40" s="9"/>
      <c r="I40" s="9"/>
      <c r="J40" s="9"/>
      <c r="K40" s="9"/>
      <c r="L40" s="9"/>
      <c r="M40" s="9"/>
      <c r="N40" s="9"/>
      <c r="O40" s="9"/>
      <c r="P40" s="9"/>
    </row>
    <row r="41" spans="1:17" ht="13.5">
      <c r="A41" s="7" t="s">
        <v>34</v>
      </c>
      <c r="B41" s="7" t="s">
        <v>35</v>
      </c>
      <c r="D41">
        <v>11.53</v>
      </c>
      <c r="E41">
        <f aca="true" t="shared" si="19" ref="E41:E51">SUM(C41:D41)</f>
        <v>11.53</v>
      </c>
      <c r="G41">
        <v>11.53</v>
      </c>
      <c r="H41" s="9"/>
      <c r="I41" s="9">
        <v>5</v>
      </c>
      <c r="J41" s="9">
        <f aca="true" t="shared" si="20" ref="J41:J50">SUM(H41:I41)</f>
        <v>5</v>
      </c>
      <c r="K41" s="9"/>
      <c r="L41" s="9">
        <v>5</v>
      </c>
      <c r="M41" s="10" t="str">
        <f aca="true" t="shared" si="21" ref="M41:M50">IF(C41&gt;0,+C41/H41," ")</f>
        <v> </v>
      </c>
      <c r="N41" s="10">
        <f aca="true" t="shared" si="22" ref="N41:N50">IF(D41&gt;0,+D41/I41," ")</f>
        <v>2.306</v>
      </c>
      <c r="O41" s="10">
        <f aca="true" t="shared" si="23" ref="O41:O50">IF(E41&gt;0,+E41/J41," ")</f>
        <v>2.306</v>
      </c>
      <c r="P41" s="10" t="str">
        <f aca="true" t="shared" si="24" ref="P41:P50">IF(F41&gt;0,+F41/K41," ")</f>
        <v> </v>
      </c>
      <c r="Q41" s="10">
        <f aca="true" t="shared" si="25" ref="Q41:Q50">IF(G41&gt;0,+G41/L41," ")</f>
        <v>2.306</v>
      </c>
    </row>
    <row r="42" spans="2:17" ht="13.5">
      <c r="B42" s="7" t="s">
        <v>36</v>
      </c>
      <c r="C42">
        <v>94.13</v>
      </c>
      <c r="D42">
        <v>174.4</v>
      </c>
      <c r="E42">
        <f t="shared" si="19"/>
        <v>268.53</v>
      </c>
      <c r="F42">
        <v>9.93</v>
      </c>
      <c r="G42">
        <v>278.47</v>
      </c>
      <c r="H42" s="9">
        <v>2.05</v>
      </c>
      <c r="I42" s="9">
        <v>5.89</v>
      </c>
      <c r="J42" s="9">
        <f t="shared" si="20"/>
        <v>7.9399999999999995</v>
      </c>
      <c r="K42" s="9">
        <v>1</v>
      </c>
      <c r="L42" s="9">
        <v>8.94</v>
      </c>
      <c r="M42" s="10">
        <f t="shared" si="21"/>
        <v>45.91707317073171</v>
      </c>
      <c r="N42" s="10">
        <f t="shared" si="22"/>
        <v>29.609507640067914</v>
      </c>
      <c r="O42" s="10">
        <f t="shared" si="23"/>
        <v>33.81989924433249</v>
      </c>
      <c r="P42" s="10">
        <f t="shared" si="24"/>
        <v>9.93</v>
      </c>
      <c r="Q42" s="10">
        <f t="shared" si="25"/>
        <v>31.148769574944076</v>
      </c>
    </row>
    <row r="43" spans="2:17" ht="13.5">
      <c r="B43" s="7" t="s">
        <v>37</v>
      </c>
      <c r="C43">
        <v>17.4</v>
      </c>
      <c r="D43">
        <v>60.4</v>
      </c>
      <c r="E43">
        <f t="shared" si="19"/>
        <v>77.8</v>
      </c>
      <c r="F43">
        <v>17.73</v>
      </c>
      <c r="G43">
        <v>95.53</v>
      </c>
      <c r="H43" s="9">
        <v>0.73</v>
      </c>
      <c r="I43" s="9">
        <v>4.51</v>
      </c>
      <c r="J43" s="9">
        <f t="shared" si="20"/>
        <v>5.24</v>
      </c>
      <c r="K43" s="9">
        <v>1.96</v>
      </c>
      <c r="L43" s="9">
        <v>7.2</v>
      </c>
      <c r="M43" s="10">
        <f t="shared" si="21"/>
        <v>23.835616438356162</v>
      </c>
      <c r="N43" s="10">
        <f t="shared" si="22"/>
        <v>13.392461197339246</v>
      </c>
      <c r="O43" s="10">
        <f t="shared" si="23"/>
        <v>14.847328244274808</v>
      </c>
      <c r="P43" s="10">
        <f t="shared" si="24"/>
        <v>9.045918367346939</v>
      </c>
      <c r="Q43" s="10">
        <f t="shared" si="25"/>
        <v>13.268055555555556</v>
      </c>
    </row>
    <row r="44" spans="2:17" ht="13.5">
      <c r="B44" s="7" t="s">
        <v>38</v>
      </c>
      <c r="C44">
        <v>52.53</v>
      </c>
      <c r="D44">
        <v>195.8</v>
      </c>
      <c r="E44">
        <f t="shared" si="19"/>
        <v>248.33</v>
      </c>
      <c r="F44">
        <v>11</v>
      </c>
      <c r="G44">
        <v>259.33</v>
      </c>
      <c r="H44" s="9">
        <v>1.2</v>
      </c>
      <c r="I44" s="9">
        <v>5.16</v>
      </c>
      <c r="J44" s="9">
        <f t="shared" si="20"/>
        <v>6.36</v>
      </c>
      <c r="K44" s="9">
        <v>0.9</v>
      </c>
      <c r="L44" s="9">
        <v>7.27</v>
      </c>
      <c r="M44" s="10">
        <f t="shared" si="21"/>
        <v>43.775000000000006</v>
      </c>
      <c r="N44" s="10">
        <f t="shared" si="22"/>
        <v>37.945736434108525</v>
      </c>
      <c r="O44" s="10">
        <f t="shared" si="23"/>
        <v>39.045597484276726</v>
      </c>
      <c r="P44" s="10">
        <f t="shared" si="24"/>
        <v>12.222222222222221</v>
      </c>
      <c r="Q44" s="10">
        <f t="shared" si="25"/>
        <v>35.671251719394775</v>
      </c>
    </row>
    <row r="45" spans="2:17" ht="13.5">
      <c r="B45" s="7" t="s">
        <v>34</v>
      </c>
      <c r="C45">
        <v>29.2</v>
      </c>
      <c r="D45">
        <v>12.27</v>
      </c>
      <c r="E45">
        <f t="shared" si="19"/>
        <v>41.47</v>
      </c>
      <c r="G45">
        <v>41.47</v>
      </c>
      <c r="H45" s="9">
        <v>1.55</v>
      </c>
      <c r="I45" s="9">
        <v>0.9</v>
      </c>
      <c r="J45" s="9">
        <f t="shared" si="20"/>
        <v>2.45</v>
      </c>
      <c r="K45" s="9"/>
      <c r="L45" s="9">
        <v>2.45</v>
      </c>
      <c r="M45" s="10">
        <f t="shared" si="21"/>
        <v>18.838709677419352</v>
      </c>
      <c r="N45" s="10">
        <f t="shared" si="22"/>
        <v>13.633333333333333</v>
      </c>
      <c r="O45" s="10">
        <f t="shared" si="23"/>
        <v>16.926530612244896</v>
      </c>
      <c r="P45" s="10" t="str">
        <f t="shared" si="24"/>
        <v> </v>
      </c>
      <c r="Q45" s="10">
        <f t="shared" si="25"/>
        <v>16.926530612244896</v>
      </c>
    </row>
    <row r="46" spans="2:17" ht="13.5">
      <c r="B46" s="7" t="s">
        <v>39</v>
      </c>
      <c r="C46">
        <v>57.13</v>
      </c>
      <c r="D46">
        <v>147.07</v>
      </c>
      <c r="E46">
        <f t="shared" si="19"/>
        <v>204.2</v>
      </c>
      <c r="F46">
        <v>4.87</v>
      </c>
      <c r="G46">
        <v>209.07</v>
      </c>
      <c r="H46" s="9">
        <v>2.72</v>
      </c>
      <c r="I46" s="9">
        <v>5.67</v>
      </c>
      <c r="J46" s="9">
        <f t="shared" si="20"/>
        <v>8.39</v>
      </c>
      <c r="K46" s="9">
        <v>0.79</v>
      </c>
      <c r="L46" s="9">
        <v>9.18</v>
      </c>
      <c r="M46" s="10">
        <f t="shared" si="21"/>
        <v>21.003676470588236</v>
      </c>
      <c r="N46" s="10">
        <f t="shared" si="22"/>
        <v>25.938271604938272</v>
      </c>
      <c r="O46" s="10">
        <f t="shared" si="23"/>
        <v>24.338498212157326</v>
      </c>
      <c r="P46" s="10">
        <f t="shared" si="24"/>
        <v>6.1645569620253164</v>
      </c>
      <c r="Q46" s="10">
        <f t="shared" si="25"/>
        <v>22.774509803921568</v>
      </c>
    </row>
    <row r="47" spans="2:17" ht="13.5">
      <c r="B47" s="7" t="s">
        <v>40</v>
      </c>
      <c r="C47">
        <v>274.07</v>
      </c>
      <c r="D47">
        <v>262.47</v>
      </c>
      <c r="E47">
        <f t="shared" si="19"/>
        <v>536.54</v>
      </c>
      <c r="F47">
        <v>11.47</v>
      </c>
      <c r="G47">
        <v>548</v>
      </c>
      <c r="H47" s="9">
        <v>10.49</v>
      </c>
      <c r="I47" s="9">
        <v>11.63</v>
      </c>
      <c r="J47" s="9">
        <f t="shared" si="20"/>
        <v>22.12</v>
      </c>
      <c r="K47" s="9">
        <v>1.3</v>
      </c>
      <c r="L47" s="9">
        <v>23.42</v>
      </c>
      <c r="M47" s="10">
        <f t="shared" si="21"/>
        <v>26.126787416587224</v>
      </c>
      <c r="N47" s="10">
        <f t="shared" si="22"/>
        <v>22.56835769561479</v>
      </c>
      <c r="O47" s="10">
        <f t="shared" si="23"/>
        <v>24.255877034358043</v>
      </c>
      <c r="P47" s="10">
        <f t="shared" si="24"/>
        <v>8.823076923076924</v>
      </c>
      <c r="Q47" s="10">
        <f t="shared" si="25"/>
        <v>23.398804440649016</v>
      </c>
    </row>
    <row r="48" spans="2:17" ht="13.5">
      <c r="B48" s="7" t="s">
        <v>41</v>
      </c>
      <c r="C48">
        <v>62.8</v>
      </c>
      <c r="D48">
        <v>124.67</v>
      </c>
      <c r="E48">
        <f t="shared" si="19"/>
        <v>187.47</v>
      </c>
      <c r="F48">
        <v>27.27</v>
      </c>
      <c r="G48">
        <v>214.73</v>
      </c>
      <c r="H48" s="9">
        <v>5.74</v>
      </c>
      <c r="I48" s="9">
        <v>8.99</v>
      </c>
      <c r="J48" s="9">
        <f t="shared" si="20"/>
        <v>14.73</v>
      </c>
      <c r="K48" s="9">
        <v>3.24</v>
      </c>
      <c r="L48" s="9">
        <v>17.97</v>
      </c>
      <c r="M48" s="10">
        <f t="shared" si="21"/>
        <v>10.940766550522648</v>
      </c>
      <c r="N48" s="10">
        <f t="shared" si="22"/>
        <v>13.867630700778642</v>
      </c>
      <c r="O48" s="10">
        <f t="shared" si="23"/>
        <v>12.727087576374744</v>
      </c>
      <c r="P48" s="10">
        <f t="shared" si="24"/>
        <v>8.416666666666666</v>
      </c>
      <c r="Q48" s="10">
        <f t="shared" si="25"/>
        <v>11.949360044518642</v>
      </c>
    </row>
    <row r="49" spans="2:17" ht="13.5">
      <c r="B49" s="7" t="s">
        <v>42</v>
      </c>
      <c r="D49">
        <v>256.8</v>
      </c>
      <c r="E49">
        <f t="shared" si="19"/>
        <v>256.8</v>
      </c>
      <c r="F49">
        <v>56.8</v>
      </c>
      <c r="G49">
        <v>313.6</v>
      </c>
      <c r="H49" s="9"/>
      <c r="I49" s="9">
        <v>10.25</v>
      </c>
      <c r="J49" s="9">
        <f t="shared" si="20"/>
        <v>10.25</v>
      </c>
      <c r="K49" s="9">
        <v>4.3</v>
      </c>
      <c r="L49" s="9">
        <v>14.56</v>
      </c>
      <c r="M49" s="10" t="str">
        <f t="shared" si="21"/>
        <v> </v>
      </c>
      <c r="N49" s="10">
        <f t="shared" si="22"/>
        <v>25.053658536585367</v>
      </c>
      <c r="O49" s="10">
        <f t="shared" si="23"/>
        <v>25.053658536585367</v>
      </c>
      <c r="P49" s="10">
        <f t="shared" si="24"/>
        <v>13.209302325581396</v>
      </c>
      <c r="Q49" s="10">
        <f t="shared" si="25"/>
        <v>21.53846153846154</v>
      </c>
    </row>
    <row r="50" spans="2:18" ht="27">
      <c r="B50" s="21" t="s">
        <v>15</v>
      </c>
      <c r="C50" s="7">
        <v>587.27</v>
      </c>
      <c r="D50" s="7">
        <v>1245.4</v>
      </c>
      <c r="E50" s="7">
        <f t="shared" si="19"/>
        <v>1832.67</v>
      </c>
      <c r="F50" s="7">
        <v>139.07</v>
      </c>
      <c r="G50" s="7">
        <v>1971.73</v>
      </c>
      <c r="H50" s="17">
        <v>24.49</v>
      </c>
      <c r="I50" s="17">
        <v>58.01</v>
      </c>
      <c r="J50" s="17">
        <f t="shared" si="20"/>
        <v>82.5</v>
      </c>
      <c r="K50" s="17">
        <v>13.49</v>
      </c>
      <c r="L50" s="17">
        <v>95.98</v>
      </c>
      <c r="M50" s="22">
        <f t="shared" si="21"/>
        <v>23.97999183340139</v>
      </c>
      <c r="N50" s="22">
        <f t="shared" si="22"/>
        <v>21.468712290984314</v>
      </c>
      <c r="O50" s="22">
        <f t="shared" si="23"/>
        <v>22.214181818181817</v>
      </c>
      <c r="P50" s="22">
        <f t="shared" si="24"/>
        <v>10.309117865085248</v>
      </c>
      <c r="Q50" s="22">
        <f t="shared" si="25"/>
        <v>20.543133986247135</v>
      </c>
      <c r="R50" s="7"/>
    </row>
    <row r="51" spans="5:16" ht="13.5">
      <c r="E51">
        <f t="shared" si="19"/>
        <v>0</v>
      </c>
      <c r="H51" s="9"/>
      <c r="I51" s="9"/>
      <c r="J51" s="9"/>
      <c r="K51" s="9"/>
      <c r="L51" s="9"/>
      <c r="M51" s="9"/>
      <c r="N51" s="9"/>
      <c r="O51" s="9"/>
      <c r="P51" s="9"/>
    </row>
    <row r="52" spans="2:16" ht="13.5">
      <c r="B52" s="7" t="s">
        <v>4</v>
      </c>
      <c r="H52" s="9"/>
      <c r="I52" s="9"/>
      <c r="J52" s="9"/>
      <c r="K52" s="9"/>
      <c r="L52" s="9"/>
      <c r="M52" s="9"/>
      <c r="N52" s="9"/>
      <c r="O52" s="9"/>
      <c r="P52" s="9"/>
    </row>
    <row r="53" spans="1:17" ht="13.5">
      <c r="A53" s="7" t="s">
        <v>43</v>
      </c>
      <c r="B53" s="7" t="s">
        <v>44</v>
      </c>
      <c r="C53">
        <v>86.67</v>
      </c>
      <c r="D53">
        <v>105.6</v>
      </c>
      <c r="E53">
        <f aca="true" t="shared" si="26" ref="E53:E69">SUM(C53:D53)</f>
        <v>192.26999999999998</v>
      </c>
      <c r="F53">
        <v>9.07</v>
      </c>
      <c r="G53">
        <v>201.33</v>
      </c>
      <c r="H53" s="9">
        <v>2.2</v>
      </c>
      <c r="I53" s="9">
        <v>4.85</v>
      </c>
      <c r="J53" s="9">
        <f aca="true" t="shared" si="27" ref="J53:J69">SUM(H53:I53)</f>
        <v>7.05</v>
      </c>
      <c r="K53" s="9">
        <v>1</v>
      </c>
      <c r="L53" s="9">
        <v>8.05</v>
      </c>
      <c r="M53" s="10">
        <f aca="true" t="shared" si="28" ref="M53:M69">IF(C53&gt;0,+C53/H53," ")</f>
        <v>39.39545454545454</v>
      </c>
      <c r="N53" s="10">
        <f aca="true" t="shared" si="29" ref="N53:N69">IF(D53&gt;0,+D53/I53," ")</f>
        <v>21.77319587628866</v>
      </c>
      <c r="O53" s="10">
        <f aca="true" t="shared" si="30" ref="O53:O69">IF(E53&gt;0,+E53/J53," ")</f>
        <v>27.27234042553191</v>
      </c>
      <c r="P53" s="10">
        <f aca="true" t="shared" si="31" ref="P53:P69">IF(F53&gt;0,+F53/K53," ")</f>
        <v>9.07</v>
      </c>
      <c r="Q53" s="10">
        <f aca="true" t="shared" si="32" ref="Q53:Q69">IF(G53&gt;0,+G53/L53," ")</f>
        <v>25.009937888198756</v>
      </c>
    </row>
    <row r="54" spans="2:17" ht="13.5">
      <c r="B54" s="7" t="s">
        <v>45</v>
      </c>
      <c r="C54">
        <v>236.8</v>
      </c>
      <c r="D54">
        <v>127.87</v>
      </c>
      <c r="E54">
        <f t="shared" si="26"/>
        <v>364.67</v>
      </c>
      <c r="F54">
        <v>10.67</v>
      </c>
      <c r="G54">
        <v>375.33</v>
      </c>
      <c r="H54" s="9">
        <v>9.22</v>
      </c>
      <c r="I54" s="9">
        <v>9.85</v>
      </c>
      <c r="J54" s="9">
        <f t="shared" si="27"/>
        <v>19.07</v>
      </c>
      <c r="K54" s="9">
        <v>2.05</v>
      </c>
      <c r="L54" s="9">
        <v>21.12</v>
      </c>
      <c r="M54" s="10">
        <f t="shared" si="28"/>
        <v>25.683297180043382</v>
      </c>
      <c r="N54" s="10">
        <f t="shared" si="29"/>
        <v>12.981725888324874</v>
      </c>
      <c r="O54" s="10">
        <f t="shared" si="30"/>
        <v>19.122705820660723</v>
      </c>
      <c r="P54" s="10">
        <f t="shared" si="31"/>
        <v>5.204878048780488</v>
      </c>
      <c r="Q54" s="10">
        <f t="shared" si="32"/>
        <v>17.771306818181817</v>
      </c>
    </row>
    <row r="55" spans="2:17" ht="13.5">
      <c r="B55" s="7" t="s">
        <v>46</v>
      </c>
      <c r="C55">
        <v>114.4</v>
      </c>
      <c r="D55">
        <v>71.13</v>
      </c>
      <c r="E55">
        <f t="shared" si="26"/>
        <v>185.53</v>
      </c>
      <c r="F55">
        <v>6.13</v>
      </c>
      <c r="G55">
        <v>191.67</v>
      </c>
      <c r="H55" s="9">
        <v>3.37</v>
      </c>
      <c r="I55" s="9">
        <v>6.19</v>
      </c>
      <c r="J55" s="9">
        <f t="shared" si="27"/>
        <v>9.56</v>
      </c>
      <c r="K55" s="9">
        <v>1.41</v>
      </c>
      <c r="L55" s="9">
        <v>10.98</v>
      </c>
      <c r="M55" s="10">
        <f t="shared" si="28"/>
        <v>33.946587537091986</v>
      </c>
      <c r="N55" s="10">
        <f t="shared" si="29"/>
        <v>11.491114701130854</v>
      </c>
      <c r="O55" s="10">
        <f t="shared" si="30"/>
        <v>19.406903765690377</v>
      </c>
      <c r="P55" s="10">
        <f t="shared" si="31"/>
        <v>4.347517730496454</v>
      </c>
      <c r="Q55" s="10">
        <f t="shared" si="32"/>
        <v>17.456284153005463</v>
      </c>
    </row>
    <row r="56" spans="2:17" ht="13.5">
      <c r="B56" s="7" t="s">
        <v>47</v>
      </c>
      <c r="C56">
        <v>39.4</v>
      </c>
      <c r="D56">
        <v>67.4</v>
      </c>
      <c r="E56">
        <f t="shared" si="26"/>
        <v>106.80000000000001</v>
      </c>
      <c r="F56">
        <v>0.27</v>
      </c>
      <c r="G56">
        <v>107.07</v>
      </c>
      <c r="H56" s="9">
        <v>1.58</v>
      </c>
      <c r="I56" s="9">
        <v>2.72</v>
      </c>
      <c r="J56" s="9">
        <f t="shared" si="27"/>
        <v>4.300000000000001</v>
      </c>
      <c r="K56" s="9">
        <v>0.03</v>
      </c>
      <c r="L56" s="9">
        <v>4.33</v>
      </c>
      <c r="M56" s="10">
        <f t="shared" si="28"/>
        <v>24.93670886075949</v>
      </c>
      <c r="N56" s="10">
        <f t="shared" si="29"/>
        <v>24.779411764705884</v>
      </c>
      <c r="O56" s="10">
        <f t="shared" si="30"/>
        <v>24.83720930232558</v>
      </c>
      <c r="P56" s="10">
        <f t="shared" si="31"/>
        <v>9.000000000000002</v>
      </c>
      <c r="Q56" s="10">
        <f t="shared" si="32"/>
        <v>24.727482678983833</v>
      </c>
    </row>
    <row r="57" spans="2:17" ht="13.5">
      <c r="B57" s="7" t="s">
        <v>48</v>
      </c>
      <c r="C57">
        <v>127</v>
      </c>
      <c r="D57">
        <v>61.27</v>
      </c>
      <c r="E57">
        <f t="shared" si="26"/>
        <v>188.27</v>
      </c>
      <c r="F57">
        <v>6.27</v>
      </c>
      <c r="G57">
        <v>194.53</v>
      </c>
      <c r="H57" s="9">
        <v>3.94</v>
      </c>
      <c r="I57" s="9">
        <v>2.04</v>
      </c>
      <c r="J57" s="9">
        <f t="shared" si="27"/>
        <v>5.98</v>
      </c>
      <c r="K57" s="9">
        <v>0.82</v>
      </c>
      <c r="L57" s="9">
        <v>6.79</v>
      </c>
      <c r="M57" s="10">
        <f t="shared" si="28"/>
        <v>32.233502538071065</v>
      </c>
      <c r="N57" s="10">
        <f t="shared" si="29"/>
        <v>30.034313725490197</v>
      </c>
      <c r="O57" s="10">
        <f t="shared" si="30"/>
        <v>31.483277591973245</v>
      </c>
      <c r="P57" s="10">
        <f t="shared" si="31"/>
        <v>7.646341463414634</v>
      </c>
      <c r="Q57" s="10">
        <f t="shared" si="32"/>
        <v>28.649484536082475</v>
      </c>
    </row>
    <row r="58" spans="2:17" ht="13.5">
      <c r="B58" s="7" t="s">
        <v>49</v>
      </c>
      <c r="C58">
        <v>110.47</v>
      </c>
      <c r="D58">
        <v>9.4</v>
      </c>
      <c r="E58">
        <f t="shared" si="26"/>
        <v>119.87</v>
      </c>
      <c r="F58">
        <v>0.8</v>
      </c>
      <c r="G58">
        <v>120.67</v>
      </c>
      <c r="H58" s="9">
        <v>3.73</v>
      </c>
      <c r="I58" s="9">
        <v>1.88</v>
      </c>
      <c r="J58" s="9">
        <f t="shared" si="27"/>
        <v>5.609999999999999</v>
      </c>
      <c r="K58" s="9">
        <v>0.24</v>
      </c>
      <c r="L58" s="9">
        <v>5.85</v>
      </c>
      <c r="M58" s="10">
        <f t="shared" si="28"/>
        <v>29.616621983914207</v>
      </c>
      <c r="N58" s="10">
        <f t="shared" si="29"/>
        <v>5.000000000000001</v>
      </c>
      <c r="O58" s="10">
        <f t="shared" si="30"/>
        <v>21.36720142602496</v>
      </c>
      <c r="P58" s="10">
        <f t="shared" si="31"/>
        <v>3.3333333333333335</v>
      </c>
      <c r="Q58" s="10">
        <f t="shared" si="32"/>
        <v>20.62735042735043</v>
      </c>
    </row>
    <row r="59" spans="2:17" ht="13.5">
      <c r="B59" s="7" t="s">
        <v>50</v>
      </c>
      <c r="C59">
        <v>261.07</v>
      </c>
      <c r="D59">
        <v>161.33</v>
      </c>
      <c r="E59">
        <f t="shared" si="26"/>
        <v>422.4</v>
      </c>
      <c r="F59">
        <v>10.87</v>
      </c>
      <c r="G59">
        <v>433.27</v>
      </c>
      <c r="H59" s="9">
        <v>6.59</v>
      </c>
      <c r="I59" s="9">
        <v>6.62</v>
      </c>
      <c r="J59" s="9">
        <f t="shared" si="27"/>
        <v>13.21</v>
      </c>
      <c r="K59" s="9">
        <v>1.38</v>
      </c>
      <c r="L59" s="9">
        <v>14.6</v>
      </c>
      <c r="M59" s="10">
        <f t="shared" si="28"/>
        <v>39.61608497723824</v>
      </c>
      <c r="N59" s="10">
        <f t="shared" si="29"/>
        <v>24.370090634441087</v>
      </c>
      <c r="O59" s="10">
        <f t="shared" si="30"/>
        <v>31.975775927327778</v>
      </c>
      <c r="P59" s="10">
        <f t="shared" si="31"/>
        <v>7.8768115942028984</v>
      </c>
      <c r="Q59" s="10">
        <f t="shared" si="32"/>
        <v>29.676027397260274</v>
      </c>
    </row>
    <row r="60" spans="2:17" ht="13.5">
      <c r="B60" s="7" t="s">
        <v>51</v>
      </c>
      <c r="C60">
        <v>12.27</v>
      </c>
      <c r="D60">
        <v>17.07</v>
      </c>
      <c r="E60">
        <f t="shared" si="26"/>
        <v>29.34</v>
      </c>
      <c r="F60">
        <v>1.73</v>
      </c>
      <c r="G60">
        <v>31.07</v>
      </c>
      <c r="H60" s="9">
        <v>0.27</v>
      </c>
      <c r="I60" s="9">
        <v>0.62</v>
      </c>
      <c r="J60" s="9">
        <f t="shared" si="27"/>
        <v>0.89</v>
      </c>
      <c r="K60" s="9">
        <v>0.06</v>
      </c>
      <c r="L60" s="9">
        <v>0.95</v>
      </c>
      <c r="M60" s="10">
        <f t="shared" si="28"/>
        <v>45.44444444444444</v>
      </c>
      <c r="N60" s="10">
        <f t="shared" si="29"/>
        <v>27.532258064516128</v>
      </c>
      <c r="O60" s="10">
        <f t="shared" si="30"/>
        <v>32.96629213483146</v>
      </c>
      <c r="P60" s="10">
        <f t="shared" si="31"/>
        <v>28.833333333333336</v>
      </c>
      <c r="Q60" s="10">
        <f t="shared" si="32"/>
        <v>32.70526315789474</v>
      </c>
    </row>
    <row r="61" spans="2:17" ht="13.5">
      <c r="B61" s="7" t="s">
        <v>52</v>
      </c>
      <c r="C61">
        <v>1008.93</v>
      </c>
      <c r="D61">
        <v>51.73</v>
      </c>
      <c r="E61">
        <f t="shared" si="26"/>
        <v>1060.6599999999999</v>
      </c>
      <c r="F61">
        <v>9.27</v>
      </c>
      <c r="G61">
        <v>1069.93</v>
      </c>
      <c r="H61" s="9">
        <v>34.18</v>
      </c>
      <c r="I61" s="9">
        <v>4.8</v>
      </c>
      <c r="J61" s="9">
        <f t="shared" si="27"/>
        <v>38.98</v>
      </c>
      <c r="K61" s="9">
        <v>0.88</v>
      </c>
      <c r="L61" s="9">
        <v>39.85</v>
      </c>
      <c r="M61" s="10">
        <f t="shared" si="28"/>
        <v>29.518139262726738</v>
      </c>
      <c r="N61" s="10">
        <f t="shared" si="29"/>
        <v>10.777083333333334</v>
      </c>
      <c r="O61" s="10">
        <f t="shared" si="30"/>
        <v>27.210364289379168</v>
      </c>
      <c r="P61" s="10">
        <f t="shared" si="31"/>
        <v>10.534090909090908</v>
      </c>
      <c r="Q61" s="10">
        <f t="shared" si="32"/>
        <v>26.848933500627354</v>
      </c>
    </row>
    <row r="62" spans="2:17" ht="13.5">
      <c r="B62" s="7" t="s">
        <v>43</v>
      </c>
      <c r="C62">
        <v>39.33</v>
      </c>
      <c r="D62">
        <v>6.67</v>
      </c>
      <c r="E62">
        <f t="shared" si="26"/>
        <v>46</v>
      </c>
      <c r="G62">
        <v>46</v>
      </c>
      <c r="H62" s="9">
        <v>1.16</v>
      </c>
      <c r="I62" s="9">
        <v>0.11</v>
      </c>
      <c r="J62" s="9">
        <f t="shared" si="27"/>
        <v>1.27</v>
      </c>
      <c r="K62" s="9"/>
      <c r="L62" s="9">
        <v>1.27</v>
      </c>
      <c r="M62" s="10">
        <f t="shared" si="28"/>
        <v>33.9051724137931</v>
      </c>
      <c r="N62" s="10">
        <f t="shared" si="29"/>
        <v>60.63636363636363</v>
      </c>
      <c r="O62" s="10">
        <f t="shared" si="30"/>
        <v>36.22047244094488</v>
      </c>
      <c r="P62" s="10" t="str">
        <f t="shared" si="31"/>
        <v> </v>
      </c>
      <c r="Q62" s="10">
        <f t="shared" si="32"/>
        <v>36.22047244094488</v>
      </c>
    </row>
    <row r="63" spans="2:17" ht="13.5">
      <c r="B63" s="7" t="s">
        <v>53</v>
      </c>
      <c r="C63">
        <v>6.93</v>
      </c>
      <c r="D63">
        <v>13.53</v>
      </c>
      <c r="E63">
        <f t="shared" si="26"/>
        <v>20.46</v>
      </c>
      <c r="G63">
        <v>20.47</v>
      </c>
      <c r="H63" s="9">
        <v>0.67</v>
      </c>
      <c r="I63" s="9">
        <v>1.35</v>
      </c>
      <c r="J63" s="9">
        <f t="shared" si="27"/>
        <v>2.02</v>
      </c>
      <c r="K63" s="9"/>
      <c r="L63" s="9">
        <v>2.01</v>
      </c>
      <c r="M63" s="10">
        <f t="shared" si="28"/>
        <v>10.343283582089551</v>
      </c>
      <c r="N63" s="10">
        <f t="shared" si="29"/>
        <v>10.02222222222222</v>
      </c>
      <c r="O63" s="10">
        <f t="shared" si="30"/>
        <v>10.12871287128713</v>
      </c>
      <c r="P63" s="10" t="str">
        <f t="shared" si="31"/>
        <v> </v>
      </c>
      <c r="Q63" s="10">
        <f t="shared" si="32"/>
        <v>10.18407960199005</v>
      </c>
    </row>
    <row r="64" spans="2:17" ht="13.5">
      <c r="B64" s="7" t="s">
        <v>54</v>
      </c>
      <c r="C64">
        <v>173.93</v>
      </c>
      <c r="D64">
        <v>25.2</v>
      </c>
      <c r="E64">
        <f t="shared" si="26"/>
        <v>199.13</v>
      </c>
      <c r="F64">
        <v>3.4</v>
      </c>
      <c r="G64">
        <v>202.53</v>
      </c>
      <c r="H64" s="9">
        <v>9.72</v>
      </c>
      <c r="I64" s="9">
        <v>2.22</v>
      </c>
      <c r="J64" s="9">
        <f t="shared" si="27"/>
        <v>11.940000000000001</v>
      </c>
      <c r="K64" s="9">
        <v>1.02</v>
      </c>
      <c r="L64" s="9">
        <v>12.97</v>
      </c>
      <c r="M64" s="10">
        <f t="shared" si="28"/>
        <v>17.894032921810698</v>
      </c>
      <c r="N64" s="10">
        <f t="shared" si="29"/>
        <v>11.35135135135135</v>
      </c>
      <c r="O64" s="10">
        <f t="shared" si="30"/>
        <v>16.67755443886097</v>
      </c>
      <c r="P64" s="10">
        <f t="shared" si="31"/>
        <v>3.333333333333333</v>
      </c>
      <c r="Q64" s="10">
        <f t="shared" si="32"/>
        <v>15.615265998457978</v>
      </c>
    </row>
    <row r="65" spans="2:17" ht="13.5">
      <c r="B65" s="7" t="s">
        <v>55</v>
      </c>
      <c r="C65">
        <v>173.47</v>
      </c>
      <c r="D65">
        <v>117.33</v>
      </c>
      <c r="E65">
        <f t="shared" si="26"/>
        <v>290.8</v>
      </c>
      <c r="F65">
        <v>28.13</v>
      </c>
      <c r="G65">
        <v>318.93</v>
      </c>
      <c r="H65" s="9">
        <v>4.19</v>
      </c>
      <c r="I65" s="9">
        <v>5.63</v>
      </c>
      <c r="J65" s="9">
        <f t="shared" si="27"/>
        <v>9.82</v>
      </c>
      <c r="K65" s="9">
        <v>2.7</v>
      </c>
      <c r="L65" s="9">
        <v>12.52</v>
      </c>
      <c r="M65" s="10">
        <f t="shared" si="28"/>
        <v>41.400954653937944</v>
      </c>
      <c r="N65" s="10">
        <f t="shared" si="29"/>
        <v>20.840142095914743</v>
      </c>
      <c r="O65" s="10">
        <f t="shared" si="30"/>
        <v>29.613034623217924</v>
      </c>
      <c r="P65" s="10">
        <f t="shared" si="31"/>
        <v>10.418518518518518</v>
      </c>
      <c r="Q65" s="10">
        <f t="shared" si="32"/>
        <v>25.473642172523963</v>
      </c>
    </row>
    <row r="66" spans="2:17" ht="13.5">
      <c r="B66" s="7" t="s">
        <v>56</v>
      </c>
      <c r="C66">
        <v>136.27</v>
      </c>
      <c r="D66">
        <v>358.47</v>
      </c>
      <c r="E66">
        <f t="shared" si="26"/>
        <v>494.74</v>
      </c>
      <c r="F66">
        <v>21.8</v>
      </c>
      <c r="G66">
        <v>516.53</v>
      </c>
      <c r="H66" s="9">
        <v>3.25</v>
      </c>
      <c r="I66" s="9">
        <v>12.94</v>
      </c>
      <c r="J66" s="9">
        <f t="shared" si="27"/>
        <v>16.189999999999998</v>
      </c>
      <c r="K66" s="9">
        <v>3.95</v>
      </c>
      <c r="L66" s="9">
        <v>20.14</v>
      </c>
      <c r="M66" s="10">
        <f t="shared" si="28"/>
        <v>41.92923076923077</v>
      </c>
      <c r="N66" s="10">
        <f t="shared" si="29"/>
        <v>27.702472952086556</v>
      </c>
      <c r="O66" s="10">
        <f t="shared" si="30"/>
        <v>30.55836936380482</v>
      </c>
      <c r="P66" s="10">
        <f t="shared" si="31"/>
        <v>5.518987341772152</v>
      </c>
      <c r="Q66" s="10">
        <f t="shared" si="32"/>
        <v>25.646971201588876</v>
      </c>
    </row>
    <row r="67" spans="2:17" ht="13.5">
      <c r="B67" s="7" t="s">
        <v>57</v>
      </c>
      <c r="C67">
        <v>173</v>
      </c>
      <c r="D67">
        <v>403.93</v>
      </c>
      <c r="E67">
        <f t="shared" si="26"/>
        <v>576.9300000000001</v>
      </c>
      <c r="F67">
        <v>8.93</v>
      </c>
      <c r="G67">
        <v>585.87</v>
      </c>
      <c r="H67" s="9">
        <v>6.14</v>
      </c>
      <c r="I67" s="9">
        <v>14.61</v>
      </c>
      <c r="J67" s="9">
        <f t="shared" si="27"/>
        <v>20.75</v>
      </c>
      <c r="K67" s="9">
        <v>0.83</v>
      </c>
      <c r="L67" s="9">
        <v>21.59</v>
      </c>
      <c r="M67" s="10">
        <f t="shared" si="28"/>
        <v>28.175895765472315</v>
      </c>
      <c r="N67" s="10">
        <f t="shared" si="29"/>
        <v>27.647501711156742</v>
      </c>
      <c r="O67" s="10">
        <f t="shared" si="30"/>
        <v>27.80385542168675</v>
      </c>
      <c r="P67" s="10">
        <f t="shared" si="31"/>
        <v>10.759036144578314</v>
      </c>
      <c r="Q67" s="10">
        <f t="shared" si="32"/>
        <v>27.13617415470125</v>
      </c>
    </row>
    <row r="68" spans="2:17" ht="13.5">
      <c r="B68" s="7" t="s">
        <v>58</v>
      </c>
      <c r="C68">
        <v>62.67</v>
      </c>
      <c r="D68">
        <v>4.53</v>
      </c>
      <c r="E68">
        <f t="shared" si="26"/>
        <v>67.2</v>
      </c>
      <c r="G68">
        <v>67.2</v>
      </c>
      <c r="H68" s="9">
        <v>1.03</v>
      </c>
      <c r="I68" s="9">
        <v>0.33</v>
      </c>
      <c r="J68" s="9">
        <f t="shared" si="27"/>
        <v>1.36</v>
      </c>
      <c r="K68" s="9"/>
      <c r="L68" s="9">
        <v>1.37</v>
      </c>
      <c r="M68" s="10">
        <f t="shared" si="28"/>
        <v>60.84466019417476</v>
      </c>
      <c r="N68" s="10">
        <f t="shared" si="29"/>
        <v>13.727272727272727</v>
      </c>
      <c r="O68" s="10">
        <f t="shared" si="30"/>
        <v>49.411764705882355</v>
      </c>
      <c r="P68" s="10" t="str">
        <f t="shared" si="31"/>
        <v> </v>
      </c>
      <c r="Q68" s="10">
        <f t="shared" si="32"/>
        <v>49.051094890510946</v>
      </c>
    </row>
    <row r="69" spans="2:17" ht="27">
      <c r="B69" s="21" t="s">
        <v>15</v>
      </c>
      <c r="C69">
        <v>2762.6</v>
      </c>
      <c r="D69">
        <v>1602.47</v>
      </c>
      <c r="E69">
        <f t="shared" si="26"/>
        <v>4365.07</v>
      </c>
      <c r="F69">
        <v>117.33</v>
      </c>
      <c r="G69">
        <v>4482.4</v>
      </c>
      <c r="H69" s="9">
        <v>91.25</v>
      </c>
      <c r="I69" s="9">
        <v>76.75</v>
      </c>
      <c r="J69" s="9">
        <f t="shared" si="27"/>
        <v>168</v>
      </c>
      <c r="K69" s="9">
        <v>16.38</v>
      </c>
      <c r="L69" s="9">
        <v>184.38</v>
      </c>
      <c r="M69" s="10">
        <f t="shared" si="28"/>
        <v>30.275068493150684</v>
      </c>
      <c r="N69" s="10">
        <f t="shared" si="29"/>
        <v>20.879087947882738</v>
      </c>
      <c r="O69" s="10">
        <f t="shared" si="30"/>
        <v>25.98255952380952</v>
      </c>
      <c r="P69" s="10">
        <f t="shared" si="31"/>
        <v>7.163003663003663</v>
      </c>
      <c r="Q69" s="10">
        <f t="shared" si="32"/>
        <v>24.310662761687816</v>
      </c>
    </row>
    <row r="70" spans="8:16" ht="13.5">
      <c r="H70" s="9"/>
      <c r="I70" s="9"/>
      <c r="J70" s="9"/>
      <c r="K70" s="9"/>
      <c r="L70" s="9"/>
      <c r="M70" s="9"/>
      <c r="N70" s="9"/>
      <c r="O70" s="9"/>
      <c r="P70" s="9"/>
    </row>
    <row r="71" spans="2:16" ht="13.5">
      <c r="B71" s="7" t="s">
        <v>4</v>
      </c>
      <c r="H71" s="9"/>
      <c r="I71" s="9"/>
      <c r="J71" s="9"/>
      <c r="K71" s="9"/>
      <c r="L71" s="9"/>
      <c r="M71" s="9"/>
      <c r="N71" s="9"/>
      <c r="O71" s="9"/>
      <c r="P71" s="9"/>
    </row>
    <row r="72" spans="1:17" ht="13.5">
      <c r="A72" s="7" t="s">
        <v>59</v>
      </c>
      <c r="B72" s="7" t="s">
        <v>60</v>
      </c>
      <c r="C72">
        <v>1.87</v>
      </c>
      <c r="E72">
        <f>SUM(C72:D72)</f>
        <v>1.87</v>
      </c>
      <c r="G72">
        <v>1.87</v>
      </c>
      <c r="H72" s="9">
        <v>1</v>
      </c>
      <c r="I72" s="9"/>
      <c r="J72" s="9">
        <f>SUM(H72:I72)</f>
        <v>1</v>
      </c>
      <c r="K72" s="9"/>
      <c r="L72" s="9">
        <v>1</v>
      </c>
      <c r="M72" s="10">
        <f aca="true" t="shared" si="33" ref="M72:O74">IF(C72&gt;0,+C72/H72," ")</f>
        <v>1.87</v>
      </c>
      <c r="N72" s="10" t="str">
        <f t="shared" si="33"/>
        <v> </v>
      </c>
      <c r="O72" s="10">
        <f t="shared" si="33"/>
        <v>1.87</v>
      </c>
      <c r="P72" s="10" t="str">
        <f aca="true" t="shared" si="34" ref="P72:Q74">IF(F72&gt;0,+F72/K72," ")</f>
        <v> </v>
      </c>
      <c r="Q72" s="10">
        <f t="shared" si="34"/>
        <v>1.87</v>
      </c>
    </row>
    <row r="73" spans="2:17" ht="13.5">
      <c r="B73" s="7" t="s">
        <v>61</v>
      </c>
      <c r="C73">
        <v>62</v>
      </c>
      <c r="D73">
        <v>40.53</v>
      </c>
      <c r="E73">
        <f>SUM(C73:D73)</f>
        <v>102.53</v>
      </c>
      <c r="G73">
        <v>102.53</v>
      </c>
      <c r="H73" s="9">
        <v>1.7</v>
      </c>
      <c r="I73" s="9">
        <v>1.69</v>
      </c>
      <c r="J73" s="9">
        <f>SUM(H73:I73)</f>
        <v>3.3899999999999997</v>
      </c>
      <c r="K73" s="9"/>
      <c r="L73" s="9">
        <v>3.39</v>
      </c>
      <c r="M73" s="10">
        <f t="shared" si="33"/>
        <v>36.470588235294116</v>
      </c>
      <c r="N73" s="10">
        <f t="shared" si="33"/>
        <v>23.982248520710062</v>
      </c>
      <c r="O73" s="10">
        <f t="shared" si="33"/>
        <v>30.244837758112098</v>
      </c>
      <c r="P73" s="10" t="str">
        <f t="shared" si="34"/>
        <v> </v>
      </c>
      <c r="Q73" s="10">
        <f t="shared" si="34"/>
        <v>30.244837758112094</v>
      </c>
    </row>
    <row r="74" spans="2:17" ht="27">
      <c r="B74" s="21" t="s">
        <v>15</v>
      </c>
      <c r="C74">
        <v>63.87</v>
      </c>
      <c r="D74">
        <v>40.53</v>
      </c>
      <c r="E74">
        <f>SUM(C74:D74)</f>
        <v>104.4</v>
      </c>
      <c r="G74">
        <v>104.4</v>
      </c>
      <c r="H74" s="9">
        <v>2.7</v>
      </c>
      <c r="I74" s="9">
        <v>1.69</v>
      </c>
      <c r="J74" s="9">
        <f>SUM(H74:I74)</f>
        <v>4.390000000000001</v>
      </c>
      <c r="K74" s="9"/>
      <c r="L74" s="9">
        <v>4.39</v>
      </c>
      <c r="M74" s="10">
        <f t="shared" si="33"/>
        <v>23.65555555555555</v>
      </c>
      <c r="N74" s="10">
        <f t="shared" si="33"/>
        <v>23.982248520710062</v>
      </c>
      <c r="O74" s="10">
        <f t="shared" si="33"/>
        <v>23.781321184510247</v>
      </c>
      <c r="P74" s="10" t="str">
        <f t="shared" si="34"/>
        <v> </v>
      </c>
      <c r="Q74" s="10">
        <f t="shared" si="34"/>
        <v>23.781321184510254</v>
      </c>
    </row>
    <row r="75" spans="8:16" ht="13.5">
      <c r="H75" s="9"/>
      <c r="I75" s="9"/>
      <c r="J75" s="9"/>
      <c r="K75" s="9"/>
      <c r="L75" s="9"/>
      <c r="M75" s="9"/>
      <c r="N75" s="9"/>
      <c r="O75" s="9"/>
      <c r="P75" s="9"/>
    </row>
    <row r="76" spans="1:17" ht="13.5">
      <c r="A76" s="7" t="s">
        <v>62</v>
      </c>
      <c r="C76">
        <v>5932.4</v>
      </c>
      <c r="D76">
        <v>7031.5</v>
      </c>
      <c r="E76">
        <f>SUM(C76:D76)</f>
        <v>12963.9</v>
      </c>
      <c r="F76">
        <v>1021.9</v>
      </c>
      <c r="G76">
        <v>13985.8</v>
      </c>
      <c r="H76" s="9">
        <v>216.8</v>
      </c>
      <c r="I76" s="9">
        <v>338.2</v>
      </c>
      <c r="J76" s="9">
        <f>SUM(H76:I76)</f>
        <v>555</v>
      </c>
      <c r="K76" s="9">
        <v>103.8</v>
      </c>
      <c r="L76" s="9">
        <v>658.8</v>
      </c>
      <c r="M76" s="10">
        <f>IF(C76&gt;0,+C76/H76," ")</f>
        <v>27.363468634686345</v>
      </c>
      <c r="N76" s="10">
        <f>IF(D76&gt;0,+D76/I76," ")</f>
        <v>20.790952099349497</v>
      </c>
      <c r="O76" s="10">
        <f>IF(E76&gt;0,+E76/J76," ")</f>
        <v>23.35837837837838</v>
      </c>
      <c r="P76" s="10">
        <f>IF(F76&gt;0,+F76/K76," ")</f>
        <v>9.844894026974952</v>
      </c>
      <c r="Q76" s="10">
        <f>IF(G76&gt;0,+G76/L76," ")</f>
        <v>21.229204614450516</v>
      </c>
    </row>
    <row r="77" spans="8:16" ht="13.5">
      <c r="H77" s="9"/>
      <c r="I77" s="9"/>
      <c r="J77" s="9"/>
      <c r="K77" s="9"/>
      <c r="L77" s="9"/>
      <c r="M77" s="9"/>
      <c r="N77" s="9"/>
      <c r="O77" s="9"/>
      <c r="P77" s="9"/>
    </row>
    <row r="78" spans="8:16" ht="13.5">
      <c r="H78" s="9"/>
      <c r="I78" s="9"/>
      <c r="J78" s="9"/>
      <c r="K78" s="9"/>
      <c r="L78" s="9"/>
      <c r="M78" s="9"/>
      <c r="N78" s="9"/>
      <c r="O78" s="9"/>
      <c r="P78" s="9"/>
    </row>
    <row r="79" spans="1:16" s="1" customFormat="1" ht="13.5">
      <c r="A79" s="18"/>
      <c r="B79" s="18"/>
      <c r="H79" s="11"/>
      <c r="I79" s="11"/>
      <c r="J79" s="11"/>
      <c r="K79" s="11"/>
      <c r="L79" s="11"/>
      <c r="M79" s="11"/>
      <c r="N79" s="11"/>
      <c r="O79" s="11"/>
      <c r="P79" s="11"/>
    </row>
    <row r="80" spans="8:16" ht="13.5">
      <c r="H80" s="9"/>
      <c r="I80" s="9"/>
      <c r="J80" s="9"/>
      <c r="K80" s="9"/>
      <c r="L80" s="9"/>
      <c r="M80" s="9"/>
      <c r="N80" s="9"/>
      <c r="O80" s="9"/>
      <c r="P80" s="9"/>
    </row>
    <row r="81" spans="8:16" ht="13.5">
      <c r="H81" s="9"/>
      <c r="I81" s="9"/>
      <c r="J81" s="9"/>
      <c r="K81" s="9"/>
      <c r="L81" s="9"/>
      <c r="M81" s="9"/>
      <c r="N81" s="9"/>
      <c r="O81" s="9"/>
      <c r="P81" s="9"/>
    </row>
    <row r="82" spans="8:16" ht="13.5">
      <c r="H82" s="9"/>
      <c r="I82" s="9"/>
      <c r="J82" s="9"/>
      <c r="K82" s="9"/>
      <c r="L82" s="9"/>
      <c r="M82" s="9"/>
      <c r="N82" s="9"/>
      <c r="O82" s="9"/>
      <c r="P82" s="9"/>
    </row>
    <row r="83" spans="8:16" ht="13.5">
      <c r="H83" s="9"/>
      <c r="I83" s="9"/>
      <c r="J83" s="9"/>
      <c r="K83" s="9"/>
      <c r="L83" s="9"/>
      <c r="M83" s="9"/>
      <c r="N83" s="9"/>
      <c r="O83" s="9"/>
      <c r="P83" s="9"/>
    </row>
    <row r="84" spans="8:13" ht="13.5">
      <c r="H84" s="9"/>
      <c r="I84" s="9"/>
      <c r="J84" s="9"/>
      <c r="K84" s="9"/>
      <c r="L84" s="9"/>
      <c r="M84" s="9"/>
    </row>
    <row r="85" spans="3:13" ht="13.5">
      <c r="C85" t="s">
        <v>63</v>
      </c>
      <c r="H85" s="9"/>
      <c r="I85" s="9"/>
      <c r="J85" s="9"/>
      <c r="K85" s="9"/>
      <c r="L85" s="9"/>
      <c r="M85" s="9"/>
    </row>
    <row r="86" spans="5:15" ht="15.75">
      <c r="E86" s="15" t="s">
        <v>2</v>
      </c>
      <c r="H86" s="9"/>
      <c r="I86" s="9"/>
      <c r="J86" s="16" t="s">
        <v>66</v>
      </c>
      <c r="K86" s="9"/>
      <c r="L86" s="9"/>
      <c r="M86" s="9"/>
      <c r="O86" s="14" t="s">
        <v>65</v>
      </c>
    </row>
    <row r="87" spans="1:17" ht="13.5">
      <c r="A87" s="7" t="s">
        <v>72</v>
      </c>
      <c r="C87" s="7" t="s">
        <v>68</v>
      </c>
      <c r="D87" s="7" t="s">
        <v>69</v>
      </c>
      <c r="E87" s="7" t="s">
        <v>67</v>
      </c>
      <c r="F87" s="7" t="s">
        <v>70</v>
      </c>
      <c r="G87" s="7" t="s">
        <v>1</v>
      </c>
      <c r="H87" s="17" t="s">
        <v>68</v>
      </c>
      <c r="I87" s="17" t="s">
        <v>69</v>
      </c>
      <c r="J87" s="17" t="s">
        <v>67</v>
      </c>
      <c r="K87" s="17" t="s">
        <v>70</v>
      </c>
      <c r="L87" s="17" t="s">
        <v>1</v>
      </c>
      <c r="M87" s="17" t="s">
        <v>68</v>
      </c>
      <c r="N87" s="7" t="s">
        <v>69</v>
      </c>
      <c r="O87" s="7" t="s">
        <v>67</v>
      </c>
      <c r="P87" s="7" t="s">
        <v>70</v>
      </c>
      <c r="Q87" s="7" t="s">
        <v>1</v>
      </c>
    </row>
    <row r="88" spans="1:16" ht="13.5">
      <c r="A88" s="7" t="s">
        <v>3</v>
      </c>
      <c r="B88" s="7" t="s">
        <v>4</v>
      </c>
      <c r="H88" s="9"/>
      <c r="I88" s="9"/>
      <c r="J88" s="9"/>
      <c r="K88" s="9"/>
      <c r="L88" s="9"/>
      <c r="M88" s="9"/>
      <c r="N88" s="9"/>
      <c r="O88" s="9"/>
      <c r="P88" s="9"/>
    </row>
    <row r="89" spans="1:17" ht="13.5">
      <c r="A89" s="7" t="s">
        <v>5</v>
      </c>
      <c r="B89" s="7" t="s">
        <v>5</v>
      </c>
      <c r="C89">
        <v>2.93</v>
      </c>
      <c r="D89">
        <v>3.33</v>
      </c>
      <c r="E89">
        <f aca="true" t="shared" si="35" ref="E89:E98">SUM(C89:D89)</f>
        <v>6.26</v>
      </c>
      <c r="G89">
        <v>6.27</v>
      </c>
      <c r="H89" s="9">
        <v>0.1</v>
      </c>
      <c r="I89" s="9">
        <v>0.1</v>
      </c>
      <c r="J89" s="9">
        <f aca="true" t="shared" si="36" ref="J89:J98">SUM(H89:I89)</f>
        <v>0.2</v>
      </c>
      <c r="K89" s="9"/>
      <c r="L89" s="9">
        <v>0.2</v>
      </c>
      <c r="M89" s="10">
        <f aca="true" t="shared" si="37" ref="M89:M98">IF(C89&gt;0,+C89/H89," ")</f>
        <v>29.3</v>
      </c>
      <c r="N89" s="10">
        <f aca="true" t="shared" si="38" ref="N89:N98">IF(D89&gt;0,+D89/I89," ")</f>
        <v>33.3</v>
      </c>
      <c r="O89" s="10">
        <f aca="true" t="shared" si="39" ref="O89:O98">IF(E89&gt;0,+E89/J89," ")</f>
        <v>31.299999999999997</v>
      </c>
      <c r="P89" s="10" t="str">
        <f aca="true" t="shared" si="40" ref="P89:P98">IF(F89&gt;0,+F89/K89," ")</f>
        <v> </v>
      </c>
      <c r="Q89" s="10">
        <f aca="true" t="shared" si="41" ref="Q89:Q98">IF(G89&gt;0,+G89/L89," ")</f>
        <v>31.349999999999998</v>
      </c>
    </row>
    <row r="90" spans="2:17" ht="13.5">
      <c r="B90" s="7" t="s">
        <v>7</v>
      </c>
      <c r="C90">
        <v>161.4</v>
      </c>
      <c r="D90">
        <v>266.4</v>
      </c>
      <c r="E90">
        <f t="shared" si="35"/>
        <v>427.79999999999995</v>
      </c>
      <c r="F90">
        <v>23.07</v>
      </c>
      <c r="G90">
        <v>450.87</v>
      </c>
      <c r="H90" s="9">
        <v>6.13</v>
      </c>
      <c r="I90" s="9">
        <v>13.8</v>
      </c>
      <c r="J90" s="9">
        <f t="shared" si="36"/>
        <v>19.93</v>
      </c>
      <c r="K90" s="9">
        <v>2.51</v>
      </c>
      <c r="L90" s="9">
        <v>22.44</v>
      </c>
      <c r="M90" s="10">
        <f t="shared" si="37"/>
        <v>26.32952691680261</v>
      </c>
      <c r="N90" s="10">
        <f t="shared" si="38"/>
        <v>19.304347826086953</v>
      </c>
      <c r="O90" s="10">
        <f t="shared" si="39"/>
        <v>21.465127947817358</v>
      </c>
      <c r="P90" s="10">
        <f t="shared" si="40"/>
        <v>9.191235059760958</v>
      </c>
      <c r="Q90" s="10">
        <f t="shared" si="41"/>
        <v>20.09224598930481</v>
      </c>
    </row>
    <row r="91" spans="2:17" ht="13.5">
      <c r="B91" s="7" t="s">
        <v>8</v>
      </c>
      <c r="C91">
        <v>228.3</v>
      </c>
      <c r="D91">
        <v>211.4</v>
      </c>
      <c r="E91">
        <f t="shared" si="35"/>
        <v>439.70000000000005</v>
      </c>
      <c r="F91">
        <v>16.67</v>
      </c>
      <c r="G91">
        <v>456.37</v>
      </c>
      <c r="H91" s="9">
        <v>10.11</v>
      </c>
      <c r="I91" s="9">
        <v>11.75</v>
      </c>
      <c r="J91" s="9">
        <f t="shared" si="36"/>
        <v>21.86</v>
      </c>
      <c r="K91" s="9">
        <v>2.28</v>
      </c>
      <c r="L91" s="9">
        <v>24.14</v>
      </c>
      <c r="M91" s="10">
        <f t="shared" si="37"/>
        <v>22.581602373887243</v>
      </c>
      <c r="N91" s="10">
        <f t="shared" si="38"/>
        <v>17.99148936170213</v>
      </c>
      <c r="O91" s="10">
        <f t="shared" si="39"/>
        <v>20.11436413540714</v>
      </c>
      <c r="P91" s="10">
        <f t="shared" si="40"/>
        <v>7.311403508771932</v>
      </c>
      <c r="Q91" s="10">
        <f t="shared" si="41"/>
        <v>18.905136702568353</v>
      </c>
    </row>
    <row r="92" spans="2:17" ht="13.5">
      <c r="B92" s="7" t="s">
        <v>9</v>
      </c>
      <c r="C92">
        <v>623.27</v>
      </c>
      <c r="D92">
        <v>228.6</v>
      </c>
      <c r="E92">
        <f t="shared" si="35"/>
        <v>851.87</v>
      </c>
      <c r="F92">
        <v>19.6</v>
      </c>
      <c r="G92">
        <v>871.47</v>
      </c>
      <c r="H92" s="9">
        <v>27.58</v>
      </c>
      <c r="I92" s="9">
        <v>12.29</v>
      </c>
      <c r="J92" s="9">
        <f t="shared" si="36"/>
        <v>39.87</v>
      </c>
      <c r="K92" s="9">
        <v>3.48</v>
      </c>
      <c r="L92" s="9">
        <v>43.35</v>
      </c>
      <c r="M92" s="10">
        <f t="shared" si="37"/>
        <v>22.59862218999275</v>
      </c>
      <c r="N92" s="10">
        <f t="shared" si="38"/>
        <v>18.600488201790075</v>
      </c>
      <c r="O92" s="10">
        <f t="shared" si="39"/>
        <v>21.36619011788312</v>
      </c>
      <c r="P92" s="10">
        <f t="shared" si="40"/>
        <v>5.6321839080459775</v>
      </c>
      <c r="Q92" s="10">
        <f t="shared" si="41"/>
        <v>20.10311418685121</v>
      </c>
    </row>
    <row r="93" spans="2:17" ht="13.5">
      <c r="B93" s="7" t="s">
        <v>10</v>
      </c>
      <c r="D93">
        <v>44.53</v>
      </c>
      <c r="E93">
        <f t="shared" si="35"/>
        <v>44.53</v>
      </c>
      <c r="G93">
        <v>44.53</v>
      </c>
      <c r="H93" s="9"/>
      <c r="I93" s="9">
        <v>2.73</v>
      </c>
      <c r="J93" s="9">
        <f t="shared" si="36"/>
        <v>2.73</v>
      </c>
      <c r="K93" s="9"/>
      <c r="L93" s="9">
        <v>2.73</v>
      </c>
      <c r="M93" s="10" t="str">
        <f t="shared" si="37"/>
        <v> </v>
      </c>
      <c r="N93" s="10">
        <f t="shared" si="38"/>
        <v>16.31135531135531</v>
      </c>
      <c r="O93" s="10">
        <f t="shared" si="39"/>
        <v>16.31135531135531</v>
      </c>
      <c r="P93" s="10" t="str">
        <f t="shared" si="40"/>
        <v> </v>
      </c>
      <c r="Q93" s="10">
        <f t="shared" si="41"/>
        <v>16.31135531135531</v>
      </c>
    </row>
    <row r="94" spans="2:17" ht="13.5">
      <c r="B94" s="7" t="s">
        <v>11</v>
      </c>
      <c r="C94">
        <v>182.53</v>
      </c>
      <c r="D94">
        <v>114.13</v>
      </c>
      <c r="E94">
        <f t="shared" si="35"/>
        <v>296.65999999999997</v>
      </c>
      <c r="F94">
        <v>8.27</v>
      </c>
      <c r="G94">
        <v>304.93</v>
      </c>
      <c r="H94" s="9">
        <v>9.96</v>
      </c>
      <c r="I94" s="9">
        <v>7.93</v>
      </c>
      <c r="J94" s="9">
        <f t="shared" si="36"/>
        <v>17.89</v>
      </c>
      <c r="K94" s="9">
        <v>1.41</v>
      </c>
      <c r="L94" s="9">
        <v>19.3</v>
      </c>
      <c r="M94" s="10">
        <f t="shared" si="37"/>
        <v>18.326305220883533</v>
      </c>
      <c r="N94" s="10">
        <f t="shared" si="38"/>
        <v>14.3921815889029</v>
      </c>
      <c r="O94" s="10">
        <f t="shared" si="39"/>
        <v>16.582448295136945</v>
      </c>
      <c r="P94" s="10">
        <f t="shared" si="40"/>
        <v>5.865248226950355</v>
      </c>
      <c r="Q94" s="10">
        <f t="shared" si="41"/>
        <v>15.799481865284974</v>
      </c>
    </row>
    <row r="95" spans="2:17" ht="13.5">
      <c r="B95" s="7" t="s">
        <v>12</v>
      </c>
      <c r="C95">
        <v>112.07</v>
      </c>
      <c r="D95">
        <v>108.47</v>
      </c>
      <c r="E95">
        <f t="shared" si="35"/>
        <v>220.54</v>
      </c>
      <c r="F95">
        <v>19.6</v>
      </c>
      <c r="G95">
        <v>240.13</v>
      </c>
      <c r="H95" s="9">
        <v>4.75</v>
      </c>
      <c r="I95" s="9">
        <v>10.46</v>
      </c>
      <c r="J95" s="9">
        <f t="shared" si="36"/>
        <v>15.21</v>
      </c>
      <c r="K95" s="9">
        <v>4.5</v>
      </c>
      <c r="L95" s="9">
        <v>19.72</v>
      </c>
      <c r="M95" s="10">
        <f t="shared" si="37"/>
        <v>23.593684210526316</v>
      </c>
      <c r="N95" s="10">
        <f t="shared" si="38"/>
        <v>10.369980879541108</v>
      </c>
      <c r="O95" s="10">
        <f t="shared" si="39"/>
        <v>14.499671268902036</v>
      </c>
      <c r="P95" s="10">
        <f t="shared" si="40"/>
        <v>4.355555555555556</v>
      </c>
      <c r="Q95" s="10">
        <f t="shared" si="41"/>
        <v>12.176977687626776</v>
      </c>
    </row>
    <row r="96" spans="2:17" ht="13.5">
      <c r="B96" s="7" t="s">
        <v>13</v>
      </c>
      <c r="C96">
        <v>209.87</v>
      </c>
      <c r="D96">
        <v>67</v>
      </c>
      <c r="E96">
        <f t="shared" si="35"/>
        <v>276.87</v>
      </c>
      <c r="F96">
        <v>4.13</v>
      </c>
      <c r="G96">
        <v>281</v>
      </c>
      <c r="H96" s="9">
        <v>5.4</v>
      </c>
      <c r="I96" s="9">
        <v>3.81</v>
      </c>
      <c r="J96" s="9">
        <f t="shared" si="36"/>
        <v>9.21</v>
      </c>
      <c r="K96" s="9">
        <v>0.76</v>
      </c>
      <c r="L96" s="9">
        <v>9.97</v>
      </c>
      <c r="M96" s="10">
        <f t="shared" si="37"/>
        <v>38.864814814814814</v>
      </c>
      <c r="N96" s="10">
        <f t="shared" si="38"/>
        <v>17.58530183727034</v>
      </c>
      <c r="O96" s="10">
        <f t="shared" si="39"/>
        <v>30.06188925081433</v>
      </c>
      <c r="P96" s="10">
        <f t="shared" si="40"/>
        <v>5.434210526315789</v>
      </c>
      <c r="Q96" s="10">
        <f t="shared" si="41"/>
        <v>28.184553660982946</v>
      </c>
    </row>
    <row r="97" spans="2:17" ht="13.5">
      <c r="B97" s="7" t="s">
        <v>14</v>
      </c>
      <c r="C97">
        <v>78.47</v>
      </c>
      <c r="D97">
        <v>184.4</v>
      </c>
      <c r="E97">
        <f t="shared" si="35"/>
        <v>262.87</v>
      </c>
      <c r="F97">
        <v>6.07</v>
      </c>
      <c r="G97">
        <v>268.93</v>
      </c>
      <c r="H97" s="9">
        <v>3.23</v>
      </c>
      <c r="I97" s="9">
        <v>10.06</v>
      </c>
      <c r="J97" s="9">
        <f t="shared" si="36"/>
        <v>13.290000000000001</v>
      </c>
      <c r="K97" s="9">
        <v>0.76</v>
      </c>
      <c r="L97" s="9">
        <v>14.05</v>
      </c>
      <c r="M97" s="10">
        <f t="shared" si="37"/>
        <v>24.294117647058822</v>
      </c>
      <c r="N97" s="10">
        <f t="shared" si="38"/>
        <v>18.330019880715707</v>
      </c>
      <c r="O97" s="10">
        <f t="shared" si="39"/>
        <v>19.779533483822423</v>
      </c>
      <c r="P97" s="10">
        <f t="shared" si="40"/>
        <v>7.986842105263158</v>
      </c>
      <c r="Q97" s="10">
        <f t="shared" si="41"/>
        <v>19.140925266903913</v>
      </c>
    </row>
    <row r="98" spans="2:17" ht="27">
      <c r="B98" s="21" t="s">
        <v>15</v>
      </c>
      <c r="C98">
        <v>1598.83</v>
      </c>
      <c r="D98">
        <v>1228.27</v>
      </c>
      <c r="E98">
        <f t="shared" si="35"/>
        <v>2827.1</v>
      </c>
      <c r="F98">
        <v>97.4</v>
      </c>
      <c r="G98">
        <v>2924.5</v>
      </c>
      <c r="H98" s="9">
        <v>67.28</v>
      </c>
      <c r="I98" s="9">
        <v>72.93</v>
      </c>
      <c r="J98" s="9">
        <f t="shared" si="36"/>
        <v>140.21</v>
      </c>
      <c r="K98" s="9">
        <v>15.7</v>
      </c>
      <c r="L98" s="9">
        <v>155.9</v>
      </c>
      <c r="M98" s="10">
        <f t="shared" si="37"/>
        <v>23.763822829964326</v>
      </c>
      <c r="N98" s="10">
        <f t="shared" si="38"/>
        <v>16.841766077060193</v>
      </c>
      <c r="O98" s="10">
        <f t="shared" si="39"/>
        <v>20.163326438913057</v>
      </c>
      <c r="P98" s="10">
        <f t="shared" si="40"/>
        <v>6.203821656050956</v>
      </c>
      <c r="Q98" s="10">
        <f t="shared" si="41"/>
        <v>18.75881975625401</v>
      </c>
    </row>
    <row r="99" spans="8:16" ht="13.5">
      <c r="H99" s="9"/>
      <c r="I99" s="9"/>
      <c r="J99" s="9"/>
      <c r="K99" s="9"/>
      <c r="L99" s="9"/>
      <c r="M99" s="9"/>
      <c r="N99" s="9"/>
      <c r="O99" s="9"/>
      <c r="P99" s="9"/>
    </row>
    <row r="100" spans="2:16" ht="13.5">
      <c r="B100" s="7" t="s">
        <v>4</v>
      </c>
      <c r="H100" s="9"/>
      <c r="I100" s="9"/>
      <c r="J100" s="9"/>
      <c r="K100" s="9"/>
      <c r="L100" s="9"/>
      <c r="M100" s="9"/>
      <c r="N100" s="9"/>
      <c r="O100" s="9"/>
      <c r="P100" s="9"/>
    </row>
    <row r="101" spans="1:17" ht="13.5">
      <c r="A101" s="7" t="s">
        <v>16</v>
      </c>
      <c r="B101" s="7" t="s">
        <v>17</v>
      </c>
      <c r="C101">
        <v>115.47</v>
      </c>
      <c r="D101">
        <v>195.93</v>
      </c>
      <c r="E101">
        <f aca="true" t="shared" si="42" ref="E101:E108">SUM(C101:D101)</f>
        <v>311.4</v>
      </c>
      <c r="F101">
        <v>16.53</v>
      </c>
      <c r="G101">
        <v>327.93</v>
      </c>
      <c r="H101" s="9">
        <v>5.08</v>
      </c>
      <c r="I101" s="9">
        <v>7.91</v>
      </c>
      <c r="J101" s="9">
        <f aca="true" t="shared" si="43" ref="J101:J108">SUM(H101:I101)</f>
        <v>12.99</v>
      </c>
      <c r="K101" s="9">
        <v>1.87</v>
      </c>
      <c r="L101" s="9">
        <v>14.87</v>
      </c>
      <c r="M101" s="10">
        <f aca="true" t="shared" si="44" ref="M101:O108">IF(C101&gt;0,+C101/H101," ")</f>
        <v>22.730314960629922</v>
      </c>
      <c r="N101" s="10">
        <f t="shared" si="44"/>
        <v>24.76991150442478</v>
      </c>
      <c r="O101" s="10">
        <f t="shared" si="44"/>
        <v>23.972286374133947</v>
      </c>
      <c r="P101" s="10">
        <f aca="true" t="shared" si="45" ref="P101:P108">IF(F101&gt;0,+F101/K101," ")</f>
        <v>8.83957219251337</v>
      </c>
      <c r="Q101" s="10">
        <f aca="true" t="shared" si="46" ref="Q101:Q108">IF(G101&gt;0,+G101/L101," ")</f>
        <v>22.05312710154674</v>
      </c>
    </row>
    <row r="102" spans="2:17" ht="13.5">
      <c r="B102" s="7" t="s">
        <v>16</v>
      </c>
      <c r="C102">
        <v>18</v>
      </c>
      <c r="D102">
        <v>1.33</v>
      </c>
      <c r="E102">
        <f t="shared" si="42"/>
        <v>19.33</v>
      </c>
      <c r="F102">
        <v>30.87</v>
      </c>
      <c r="G102">
        <v>50.2</v>
      </c>
      <c r="H102" s="9">
        <v>0.88</v>
      </c>
      <c r="I102" s="9">
        <v>0.1</v>
      </c>
      <c r="J102" s="9">
        <f t="shared" si="43"/>
        <v>0.98</v>
      </c>
      <c r="K102" s="9">
        <v>0.72</v>
      </c>
      <c r="L102" s="9">
        <v>1.7</v>
      </c>
      <c r="M102" s="10">
        <f t="shared" si="44"/>
        <v>20.454545454545453</v>
      </c>
      <c r="N102" s="10">
        <f t="shared" si="44"/>
        <v>13.3</v>
      </c>
      <c r="O102" s="10">
        <f t="shared" si="44"/>
        <v>19.724489795918366</v>
      </c>
      <c r="P102" s="10">
        <f t="shared" si="45"/>
        <v>42.875</v>
      </c>
      <c r="Q102" s="10">
        <f t="shared" si="46"/>
        <v>29.529411764705884</v>
      </c>
    </row>
    <row r="103" spans="2:17" ht="13.5">
      <c r="B103" s="7" t="s">
        <v>18</v>
      </c>
      <c r="C103">
        <v>70.27</v>
      </c>
      <c r="D103">
        <v>270.13</v>
      </c>
      <c r="E103">
        <f t="shared" si="42"/>
        <v>340.4</v>
      </c>
      <c r="F103">
        <v>48.2</v>
      </c>
      <c r="G103">
        <v>388.6</v>
      </c>
      <c r="H103" s="9">
        <v>2.14</v>
      </c>
      <c r="I103" s="9">
        <v>9.19</v>
      </c>
      <c r="J103" s="9">
        <f t="shared" si="43"/>
        <v>11.33</v>
      </c>
      <c r="K103" s="9">
        <v>3.54</v>
      </c>
      <c r="L103" s="9">
        <v>14.87</v>
      </c>
      <c r="M103" s="10">
        <f t="shared" si="44"/>
        <v>32.836448598130836</v>
      </c>
      <c r="N103" s="10">
        <f t="shared" si="44"/>
        <v>29.393906420021764</v>
      </c>
      <c r="O103" s="10">
        <f t="shared" si="44"/>
        <v>30.044130626654898</v>
      </c>
      <c r="P103" s="10">
        <f t="shared" si="45"/>
        <v>13.615819209039548</v>
      </c>
      <c r="Q103" s="10">
        <f t="shared" si="46"/>
        <v>26.133154001344995</v>
      </c>
    </row>
    <row r="104" spans="2:17" ht="13.5">
      <c r="B104" s="7" t="s">
        <v>19</v>
      </c>
      <c r="C104">
        <v>147.73</v>
      </c>
      <c r="D104">
        <v>187.53</v>
      </c>
      <c r="E104">
        <f t="shared" si="42"/>
        <v>335.26</v>
      </c>
      <c r="F104">
        <v>2.93</v>
      </c>
      <c r="G104">
        <v>338.2</v>
      </c>
      <c r="H104" s="9">
        <v>4.97</v>
      </c>
      <c r="I104" s="9">
        <v>7.77</v>
      </c>
      <c r="J104" s="9">
        <f t="shared" si="43"/>
        <v>12.739999999999998</v>
      </c>
      <c r="K104" s="9">
        <v>1.33</v>
      </c>
      <c r="L104" s="9">
        <v>14.07</v>
      </c>
      <c r="M104" s="10">
        <f t="shared" si="44"/>
        <v>29.72434607645875</v>
      </c>
      <c r="N104" s="10">
        <f t="shared" si="44"/>
        <v>24.135135135135137</v>
      </c>
      <c r="O104" s="10">
        <f t="shared" si="44"/>
        <v>26.31554160125589</v>
      </c>
      <c r="P104" s="10">
        <f t="shared" si="45"/>
        <v>2.2030075187969924</v>
      </c>
      <c r="Q104" s="10">
        <f t="shared" si="46"/>
        <v>24.03695806680881</v>
      </c>
    </row>
    <row r="105" spans="2:17" ht="13.5">
      <c r="B105" s="7" t="s">
        <v>20</v>
      </c>
      <c r="C105">
        <v>36.53</v>
      </c>
      <c r="D105">
        <v>151.2</v>
      </c>
      <c r="E105">
        <f t="shared" si="42"/>
        <v>187.73</v>
      </c>
      <c r="F105">
        <v>22.53</v>
      </c>
      <c r="G105">
        <v>210.27</v>
      </c>
      <c r="H105" s="9">
        <v>1.33</v>
      </c>
      <c r="I105" s="9">
        <v>6.04</v>
      </c>
      <c r="J105" s="9">
        <f t="shared" si="43"/>
        <v>7.37</v>
      </c>
      <c r="K105" s="9">
        <v>1.56</v>
      </c>
      <c r="L105" s="9">
        <v>8.93</v>
      </c>
      <c r="M105" s="10">
        <f t="shared" si="44"/>
        <v>27.466165413533833</v>
      </c>
      <c r="N105" s="10">
        <f t="shared" si="44"/>
        <v>25.033112582781456</v>
      </c>
      <c r="O105" s="10">
        <f t="shared" si="44"/>
        <v>25.472184531886022</v>
      </c>
      <c r="P105" s="10">
        <f t="shared" si="45"/>
        <v>14.442307692307693</v>
      </c>
      <c r="Q105" s="10">
        <f t="shared" si="46"/>
        <v>23.5464725643897</v>
      </c>
    </row>
    <row r="106" spans="2:17" ht="13.5">
      <c r="B106" s="7" t="s">
        <v>21</v>
      </c>
      <c r="D106">
        <v>345.33</v>
      </c>
      <c r="E106">
        <f t="shared" si="42"/>
        <v>345.33</v>
      </c>
      <c r="F106">
        <v>19.87</v>
      </c>
      <c r="G106">
        <v>365.2</v>
      </c>
      <c r="H106" s="9"/>
      <c r="I106" s="9">
        <v>14.35</v>
      </c>
      <c r="J106" s="9">
        <f t="shared" si="43"/>
        <v>14.35</v>
      </c>
      <c r="K106" s="9">
        <v>1.59</v>
      </c>
      <c r="L106" s="9">
        <v>15.94</v>
      </c>
      <c r="M106" s="10" t="str">
        <f t="shared" si="44"/>
        <v> </v>
      </c>
      <c r="N106" s="10">
        <f t="shared" si="44"/>
        <v>24.064808362369337</v>
      </c>
      <c r="O106" s="10">
        <f t="shared" si="44"/>
        <v>24.064808362369337</v>
      </c>
      <c r="P106" s="10">
        <f t="shared" si="45"/>
        <v>12.49685534591195</v>
      </c>
      <c r="Q106" s="10">
        <f t="shared" si="46"/>
        <v>22.910915934755334</v>
      </c>
    </row>
    <row r="107" spans="2:17" ht="13.5">
      <c r="B107" s="7" t="s">
        <v>22</v>
      </c>
      <c r="D107">
        <v>145.73</v>
      </c>
      <c r="E107">
        <f t="shared" si="42"/>
        <v>145.73</v>
      </c>
      <c r="F107">
        <v>12.47</v>
      </c>
      <c r="G107">
        <v>158.2</v>
      </c>
      <c r="H107" s="9"/>
      <c r="I107" s="9">
        <v>6.45</v>
      </c>
      <c r="J107" s="9">
        <f t="shared" si="43"/>
        <v>6.45</v>
      </c>
      <c r="K107" s="9">
        <v>0.43</v>
      </c>
      <c r="L107" s="9">
        <v>6.88</v>
      </c>
      <c r="M107" s="10" t="str">
        <f t="shared" si="44"/>
        <v> </v>
      </c>
      <c r="N107" s="10">
        <f t="shared" si="44"/>
        <v>22.5937984496124</v>
      </c>
      <c r="O107" s="10">
        <f t="shared" si="44"/>
        <v>22.5937984496124</v>
      </c>
      <c r="P107" s="10">
        <f t="shared" si="45"/>
        <v>29.000000000000004</v>
      </c>
      <c r="Q107" s="10">
        <f t="shared" si="46"/>
        <v>22.994186046511626</v>
      </c>
    </row>
    <row r="108" spans="2:17" ht="27">
      <c r="B108" s="21" t="s">
        <v>15</v>
      </c>
      <c r="C108">
        <v>388</v>
      </c>
      <c r="D108">
        <v>1297.2</v>
      </c>
      <c r="E108">
        <f t="shared" si="42"/>
        <v>1685.2</v>
      </c>
      <c r="F108">
        <v>153.4</v>
      </c>
      <c r="G108">
        <v>1838.6</v>
      </c>
      <c r="H108" s="9">
        <v>14.4</v>
      </c>
      <c r="I108" s="9">
        <v>51.82</v>
      </c>
      <c r="J108" s="9">
        <f t="shared" si="43"/>
        <v>66.22</v>
      </c>
      <c r="K108" s="9">
        <v>11.03</v>
      </c>
      <c r="L108" s="9">
        <v>77.26</v>
      </c>
      <c r="M108" s="10">
        <f t="shared" si="44"/>
        <v>26.944444444444443</v>
      </c>
      <c r="N108" s="10">
        <f t="shared" si="44"/>
        <v>25.032805866460826</v>
      </c>
      <c r="O108" s="10">
        <f t="shared" si="44"/>
        <v>25.448504983388705</v>
      </c>
      <c r="P108" s="10">
        <f t="shared" si="45"/>
        <v>13.907524932003628</v>
      </c>
      <c r="Q108" s="10">
        <f t="shared" si="46"/>
        <v>23.79756665803779</v>
      </c>
    </row>
    <row r="109" spans="8:16" ht="13.5">
      <c r="H109" s="9"/>
      <c r="I109" s="9"/>
      <c r="J109" s="9"/>
      <c r="K109" s="9"/>
      <c r="L109" s="9"/>
      <c r="M109" s="9"/>
      <c r="N109" s="9"/>
      <c r="O109" s="9"/>
      <c r="P109" s="9"/>
    </row>
    <row r="110" spans="2:16" ht="13.5">
      <c r="B110" s="7" t="s">
        <v>4</v>
      </c>
      <c r="H110" s="9"/>
      <c r="I110" s="9"/>
      <c r="J110" s="9"/>
      <c r="K110" s="9"/>
      <c r="L110" s="9"/>
      <c r="M110" s="9"/>
      <c r="N110" s="9"/>
      <c r="O110" s="9"/>
      <c r="P110" s="9"/>
    </row>
    <row r="111" spans="1:17" ht="13.5">
      <c r="A111" s="7" t="s">
        <v>23</v>
      </c>
      <c r="B111" s="7" t="s">
        <v>24</v>
      </c>
      <c r="D111">
        <v>267.47</v>
      </c>
      <c r="E111">
        <f>SUM(C111:D111)</f>
        <v>267.47</v>
      </c>
      <c r="F111">
        <v>195.13</v>
      </c>
      <c r="G111">
        <v>462.6</v>
      </c>
      <c r="H111" s="9"/>
      <c r="I111" s="9">
        <v>12.3</v>
      </c>
      <c r="J111" s="9">
        <f>SUM(H111:I111)</f>
        <v>12.3</v>
      </c>
      <c r="K111" s="9">
        <v>16.71</v>
      </c>
      <c r="L111" s="9">
        <v>29.01</v>
      </c>
      <c r="M111" s="10" t="str">
        <f>IF(C111&gt;0,+C111/H111," ")</f>
        <v> </v>
      </c>
      <c r="N111" s="10">
        <f>IF(D111&gt;0,+D111/I111," ")</f>
        <v>21.745528455284553</v>
      </c>
      <c r="O111" s="10">
        <f>IF(E111&gt;0,+E111/J111," ")</f>
        <v>21.745528455284553</v>
      </c>
      <c r="P111" s="10">
        <f>IF(F111&gt;0,+F111/K111," ")</f>
        <v>11.677438659485338</v>
      </c>
      <c r="Q111" s="10">
        <f>IF(G111&gt;0,+G111/L111," ")</f>
        <v>15.94622543950362</v>
      </c>
    </row>
    <row r="112" spans="2:17" ht="13.5">
      <c r="B112" s="7" t="s">
        <v>25</v>
      </c>
      <c r="C112">
        <v>20.8</v>
      </c>
      <c r="D112">
        <v>754.73</v>
      </c>
      <c r="E112">
        <f>SUM(C112:D112)</f>
        <v>775.53</v>
      </c>
      <c r="F112">
        <v>63.93</v>
      </c>
      <c r="G112">
        <v>839.47</v>
      </c>
      <c r="H112" s="9">
        <v>0</v>
      </c>
      <c r="I112" s="9">
        <v>33.59</v>
      </c>
      <c r="J112" s="9">
        <f>SUM(H112:I112)</f>
        <v>33.59</v>
      </c>
      <c r="K112" s="9">
        <v>6.71</v>
      </c>
      <c r="L112" s="9">
        <v>40.29</v>
      </c>
      <c r="M112" s="10"/>
      <c r="N112" s="10">
        <f aca="true" t="shared" si="47" ref="N112:O114">IF(D112&gt;0,+D112/I112," ")</f>
        <v>22.468889550461444</v>
      </c>
      <c r="O112" s="10">
        <f t="shared" si="47"/>
        <v>23.08812146472164</v>
      </c>
      <c r="P112" s="10">
        <f aca="true" t="shared" si="48" ref="P112:Q114">IF(F112&gt;0,+F112/K112," ")</f>
        <v>9.527570789865871</v>
      </c>
      <c r="Q112" s="10">
        <f t="shared" si="48"/>
        <v>20.835691238520727</v>
      </c>
    </row>
    <row r="113" spans="2:17" ht="13.5">
      <c r="B113" s="7" t="s">
        <v>26</v>
      </c>
      <c r="C113">
        <v>3.4</v>
      </c>
      <c r="D113">
        <v>288.93</v>
      </c>
      <c r="E113">
        <f>SUM(C113:D113)</f>
        <v>292.33</v>
      </c>
      <c r="F113">
        <v>230.87</v>
      </c>
      <c r="G113">
        <v>523.2</v>
      </c>
      <c r="H113" s="9">
        <v>0.2</v>
      </c>
      <c r="I113" s="9">
        <v>7.96</v>
      </c>
      <c r="J113" s="9">
        <f>SUM(H113:I113)</f>
        <v>8.16</v>
      </c>
      <c r="K113" s="9">
        <v>20.19</v>
      </c>
      <c r="L113" s="9">
        <v>28.35</v>
      </c>
      <c r="M113" s="10">
        <f>IF(C113&gt;0,+C113/H113," ")</f>
        <v>17</v>
      </c>
      <c r="N113" s="10">
        <f t="shared" si="47"/>
        <v>36.29773869346734</v>
      </c>
      <c r="O113" s="10">
        <f t="shared" si="47"/>
        <v>35.82475490196078</v>
      </c>
      <c r="P113" s="10">
        <f t="shared" si="48"/>
        <v>11.434868746904408</v>
      </c>
      <c r="Q113" s="10">
        <f t="shared" si="48"/>
        <v>18.455026455026456</v>
      </c>
    </row>
    <row r="114" spans="2:17" ht="27">
      <c r="B114" s="21" t="s">
        <v>15</v>
      </c>
      <c r="C114">
        <v>24.2</v>
      </c>
      <c r="D114">
        <v>1311.13</v>
      </c>
      <c r="E114">
        <f>SUM(C114:D114)</f>
        <v>1335.3300000000002</v>
      </c>
      <c r="F114">
        <v>489.93</v>
      </c>
      <c r="G114">
        <v>1825.27</v>
      </c>
      <c r="H114" s="9">
        <v>0.2</v>
      </c>
      <c r="I114" s="9">
        <v>53.84</v>
      </c>
      <c r="J114" s="9">
        <f>SUM(H114:I114)</f>
        <v>54.040000000000006</v>
      </c>
      <c r="K114" s="9">
        <v>43.61</v>
      </c>
      <c r="L114" s="9">
        <v>97.65</v>
      </c>
      <c r="M114" s="10">
        <f>IF(C114&gt;0,+C114/H114," ")</f>
        <v>120.99999999999999</v>
      </c>
      <c r="N114" s="10">
        <f t="shared" si="47"/>
        <v>24.352340267459137</v>
      </c>
      <c r="O114" s="10">
        <f t="shared" si="47"/>
        <v>24.710029607698</v>
      </c>
      <c r="P114" s="10">
        <f t="shared" si="48"/>
        <v>11.23434991974318</v>
      </c>
      <c r="Q114" s="10">
        <f t="shared" si="48"/>
        <v>18.691961085509472</v>
      </c>
    </row>
    <row r="115" spans="8:16" ht="13.5">
      <c r="H115" s="9"/>
      <c r="I115" s="9"/>
      <c r="J115" s="9"/>
      <c r="K115" s="9"/>
      <c r="L115" s="9"/>
      <c r="M115" s="9"/>
      <c r="N115" s="9"/>
      <c r="O115" s="9"/>
      <c r="P115" s="9"/>
    </row>
    <row r="116" spans="2:16" ht="13.5">
      <c r="B116" s="7" t="s">
        <v>4</v>
      </c>
      <c r="H116" s="9"/>
      <c r="I116" s="9"/>
      <c r="J116" s="9"/>
      <c r="K116" s="9"/>
      <c r="L116" s="9"/>
      <c r="M116" s="9"/>
      <c r="N116" s="9"/>
      <c r="O116" s="9"/>
      <c r="P116" s="9"/>
    </row>
    <row r="117" spans="1:17" ht="13.5">
      <c r="A117" s="7" t="s">
        <v>27</v>
      </c>
      <c r="B117" s="7" t="s">
        <v>28</v>
      </c>
      <c r="C117">
        <v>3.47</v>
      </c>
      <c r="D117">
        <v>37.27</v>
      </c>
      <c r="E117">
        <f aca="true" t="shared" si="49" ref="E117:E123">SUM(C117:D117)</f>
        <v>40.74</v>
      </c>
      <c r="F117">
        <v>7.47</v>
      </c>
      <c r="G117">
        <v>48.2</v>
      </c>
      <c r="H117" s="9">
        <v>0.29</v>
      </c>
      <c r="I117" s="9">
        <v>4.94</v>
      </c>
      <c r="J117" s="9">
        <f aca="true" t="shared" si="50" ref="J117:J123">SUM(H117:I117)</f>
        <v>5.23</v>
      </c>
      <c r="K117" s="9">
        <v>1.1</v>
      </c>
      <c r="L117" s="9">
        <v>6.33</v>
      </c>
      <c r="M117" s="10">
        <f aca="true" t="shared" si="51" ref="M117:O123">IF(C117&gt;0,+C117/H117," ")</f>
        <v>11.965517241379311</v>
      </c>
      <c r="N117" s="10">
        <f t="shared" si="51"/>
        <v>7.544534412955466</v>
      </c>
      <c r="O117" s="10">
        <f t="shared" si="51"/>
        <v>7.789674952198853</v>
      </c>
      <c r="P117" s="10">
        <f aca="true" t="shared" si="52" ref="P117:P123">IF(F117&gt;0,+F117/K117," ")</f>
        <v>6.79090909090909</v>
      </c>
      <c r="Q117" s="10">
        <f aca="true" t="shared" si="53" ref="Q117:Q123">IF(G117&gt;0,+G117/L117," ")</f>
        <v>7.614533965244866</v>
      </c>
    </row>
    <row r="118" spans="2:17" ht="13.5">
      <c r="B118" s="7" t="s">
        <v>29</v>
      </c>
      <c r="C118">
        <v>72.6</v>
      </c>
      <c r="D118">
        <v>43.73</v>
      </c>
      <c r="E118">
        <f t="shared" si="49"/>
        <v>116.32999999999998</v>
      </c>
      <c r="G118">
        <v>116.33</v>
      </c>
      <c r="H118" s="9">
        <v>4.04</v>
      </c>
      <c r="I118" s="9">
        <v>2.47</v>
      </c>
      <c r="J118" s="9">
        <f t="shared" si="50"/>
        <v>6.51</v>
      </c>
      <c r="K118" s="9"/>
      <c r="L118" s="9">
        <v>6.51</v>
      </c>
      <c r="M118" s="10">
        <f t="shared" si="51"/>
        <v>17.97029702970297</v>
      </c>
      <c r="N118" s="10">
        <f t="shared" si="51"/>
        <v>17.704453441295545</v>
      </c>
      <c r="O118" s="10">
        <f t="shared" si="51"/>
        <v>17.86943164362519</v>
      </c>
      <c r="P118" s="10" t="str">
        <f t="shared" si="52"/>
        <v> </v>
      </c>
      <c r="Q118" s="10">
        <f t="shared" si="53"/>
        <v>17.86943164362519</v>
      </c>
    </row>
    <row r="119" spans="2:17" ht="13.5">
      <c r="B119" s="7" t="s">
        <v>30</v>
      </c>
      <c r="C119">
        <v>14</v>
      </c>
      <c r="D119">
        <v>13.53</v>
      </c>
      <c r="E119">
        <f t="shared" si="49"/>
        <v>27.53</v>
      </c>
      <c r="G119">
        <v>27.53</v>
      </c>
      <c r="H119" s="9">
        <v>0.91</v>
      </c>
      <c r="I119" s="9">
        <v>1.23</v>
      </c>
      <c r="J119" s="9">
        <f t="shared" si="50"/>
        <v>2.14</v>
      </c>
      <c r="K119" s="9"/>
      <c r="L119" s="9">
        <v>2.14</v>
      </c>
      <c r="M119" s="10">
        <f t="shared" si="51"/>
        <v>15.384615384615383</v>
      </c>
      <c r="N119" s="10">
        <f t="shared" si="51"/>
        <v>11</v>
      </c>
      <c r="O119" s="10">
        <f t="shared" si="51"/>
        <v>12.86448598130841</v>
      </c>
      <c r="P119" s="10" t="str">
        <f t="shared" si="52"/>
        <v> </v>
      </c>
      <c r="Q119" s="10">
        <f t="shared" si="53"/>
        <v>12.86448598130841</v>
      </c>
    </row>
    <row r="120" spans="2:17" ht="13.5">
      <c r="B120" s="7" t="s">
        <v>31</v>
      </c>
      <c r="C120">
        <v>31.47</v>
      </c>
      <c r="D120">
        <v>78.33</v>
      </c>
      <c r="E120">
        <f t="shared" si="49"/>
        <v>109.8</v>
      </c>
      <c r="F120">
        <v>17.13</v>
      </c>
      <c r="G120">
        <v>126.93</v>
      </c>
      <c r="H120" s="9">
        <v>1.9</v>
      </c>
      <c r="I120" s="9">
        <v>8.17</v>
      </c>
      <c r="J120" s="9">
        <f t="shared" si="50"/>
        <v>10.07</v>
      </c>
      <c r="K120" s="9">
        <v>1.27</v>
      </c>
      <c r="L120" s="9">
        <v>11.33</v>
      </c>
      <c r="M120" s="10">
        <f t="shared" si="51"/>
        <v>16.563157894736843</v>
      </c>
      <c r="N120" s="10">
        <f t="shared" si="51"/>
        <v>9.587515299877602</v>
      </c>
      <c r="O120" s="10">
        <f t="shared" si="51"/>
        <v>10.903674280039722</v>
      </c>
      <c r="P120" s="10">
        <f t="shared" si="52"/>
        <v>13.488188976377952</v>
      </c>
      <c r="Q120" s="10">
        <f t="shared" si="53"/>
        <v>11.203000882612534</v>
      </c>
    </row>
    <row r="121" spans="2:17" ht="13.5">
      <c r="B121" s="7" t="s">
        <v>32</v>
      </c>
      <c r="C121">
        <v>14.67</v>
      </c>
      <c r="D121">
        <v>27.6</v>
      </c>
      <c r="E121">
        <f t="shared" si="49"/>
        <v>42.27</v>
      </c>
      <c r="F121">
        <v>3.2</v>
      </c>
      <c r="G121">
        <v>45.47</v>
      </c>
      <c r="H121" s="9">
        <v>1.63</v>
      </c>
      <c r="I121" s="9">
        <v>2.41</v>
      </c>
      <c r="J121" s="9">
        <f t="shared" si="50"/>
        <v>4.04</v>
      </c>
      <c r="K121" s="9">
        <v>0.92</v>
      </c>
      <c r="L121" s="9">
        <v>4.96</v>
      </c>
      <c r="M121" s="10">
        <f t="shared" si="51"/>
        <v>9</v>
      </c>
      <c r="N121" s="10">
        <f t="shared" si="51"/>
        <v>11.452282157676349</v>
      </c>
      <c r="O121" s="10">
        <f t="shared" si="51"/>
        <v>10.462871287128714</v>
      </c>
      <c r="P121" s="10">
        <f t="shared" si="52"/>
        <v>3.4782608695652173</v>
      </c>
      <c r="Q121" s="10">
        <f t="shared" si="53"/>
        <v>9.16733870967742</v>
      </c>
    </row>
    <row r="122" spans="2:17" ht="13.5">
      <c r="B122" s="7" t="s">
        <v>33</v>
      </c>
      <c r="C122">
        <v>21.2</v>
      </c>
      <c r="D122">
        <v>114.47</v>
      </c>
      <c r="E122">
        <f t="shared" si="49"/>
        <v>135.67</v>
      </c>
      <c r="F122">
        <v>9.2</v>
      </c>
      <c r="G122">
        <v>144.87</v>
      </c>
      <c r="H122" s="9">
        <v>1.4</v>
      </c>
      <c r="I122" s="9">
        <v>7.72</v>
      </c>
      <c r="J122" s="9">
        <f t="shared" si="50"/>
        <v>9.12</v>
      </c>
      <c r="K122" s="9">
        <v>1.37</v>
      </c>
      <c r="L122" s="9">
        <v>10.5</v>
      </c>
      <c r="M122" s="10">
        <f t="shared" si="51"/>
        <v>15.142857142857144</v>
      </c>
      <c r="N122" s="10">
        <f t="shared" si="51"/>
        <v>14.827720207253886</v>
      </c>
      <c r="O122" s="10">
        <f t="shared" si="51"/>
        <v>14.87609649122807</v>
      </c>
      <c r="P122" s="10">
        <f t="shared" si="52"/>
        <v>6.715328467153284</v>
      </c>
      <c r="Q122" s="10">
        <f t="shared" si="53"/>
        <v>13.797142857142857</v>
      </c>
    </row>
    <row r="123" spans="2:17" ht="27">
      <c r="B123" s="21" t="s">
        <v>15</v>
      </c>
      <c r="C123">
        <v>157.4</v>
      </c>
      <c r="D123">
        <v>314.93</v>
      </c>
      <c r="E123">
        <f t="shared" si="49"/>
        <v>472.33000000000004</v>
      </c>
      <c r="F123">
        <v>37</v>
      </c>
      <c r="G123">
        <v>509.33</v>
      </c>
      <c r="H123" s="9">
        <v>10.16</v>
      </c>
      <c r="I123" s="9">
        <v>26.95</v>
      </c>
      <c r="J123" s="9">
        <f t="shared" si="50"/>
        <v>37.11</v>
      </c>
      <c r="K123" s="9">
        <v>4.66</v>
      </c>
      <c r="L123" s="9">
        <v>41.78</v>
      </c>
      <c r="M123" s="10">
        <f t="shared" si="51"/>
        <v>15.492125984251969</v>
      </c>
      <c r="N123" s="10">
        <f t="shared" si="51"/>
        <v>11.685714285714287</v>
      </c>
      <c r="O123" s="10">
        <f t="shared" si="51"/>
        <v>12.727836162759365</v>
      </c>
      <c r="P123" s="10">
        <f t="shared" si="52"/>
        <v>7.939914163090129</v>
      </c>
      <c r="Q123" s="10">
        <f t="shared" si="53"/>
        <v>12.190761129727141</v>
      </c>
    </row>
    <row r="124" spans="8:16" ht="13.5">
      <c r="H124" s="9"/>
      <c r="I124" s="9"/>
      <c r="J124" s="9"/>
      <c r="K124" s="9"/>
      <c r="L124" s="9"/>
      <c r="M124" s="9"/>
      <c r="N124" s="9"/>
      <c r="O124" s="9"/>
      <c r="P124" s="9"/>
    </row>
    <row r="125" spans="2:16" ht="13.5">
      <c r="B125" s="7" t="s">
        <v>4</v>
      </c>
      <c r="H125" s="9"/>
      <c r="I125" s="9"/>
      <c r="J125" s="9"/>
      <c r="K125" s="9"/>
      <c r="L125" s="9"/>
      <c r="M125" s="9"/>
      <c r="N125" s="9"/>
      <c r="O125" s="9"/>
      <c r="P125" s="9"/>
    </row>
    <row r="126" spans="1:17" ht="13.5">
      <c r="A126" s="7" t="s">
        <v>34</v>
      </c>
      <c r="B126" s="7" t="s">
        <v>35</v>
      </c>
      <c r="D126">
        <v>10.53</v>
      </c>
      <c r="E126">
        <f aca="true" t="shared" si="54" ref="E126:E135">SUM(C126:D126)</f>
        <v>10.53</v>
      </c>
      <c r="G126">
        <v>10.53</v>
      </c>
      <c r="H126" s="9"/>
      <c r="I126" s="9">
        <v>6.04</v>
      </c>
      <c r="J126" s="9">
        <f aca="true" t="shared" si="55" ref="J126:J135">SUM(H126:I126)</f>
        <v>6.04</v>
      </c>
      <c r="K126" s="9"/>
      <c r="L126" s="9">
        <v>6.04</v>
      </c>
      <c r="M126" s="10" t="str">
        <f aca="true" t="shared" si="56" ref="M126:M135">IF(C126&gt;0,+C126/H126," ")</f>
        <v> </v>
      </c>
      <c r="N126" s="10">
        <f aca="true" t="shared" si="57" ref="N126:N135">IF(D126&gt;0,+D126/I126," ")</f>
        <v>1.7433774834437086</v>
      </c>
      <c r="O126" s="10">
        <f aca="true" t="shared" si="58" ref="O126:O135">IF(E126&gt;0,+E126/J126," ")</f>
        <v>1.7433774834437086</v>
      </c>
      <c r="P126" s="10" t="str">
        <f aca="true" t="shared" si="59" ref="P126:P135">IF(F126&gt;0,+F126/K126," ")</f>
        <v> </v>
      </c>
      <c r="Q126" s="10">
        <f aca="true" t="shared" si="60" ref="Q126:Q135">IF(G126&gt;0,+G126/L126," ")</f>
        <v>1.7433774834437086</v>
      </c>
    </row>
    <row r="127" spans="2:17" ht="13.5">
      <c r="B127" s="7" t="s">
        <v>36</v>
      </c>
      <c r="C127">
        <v>121.87</v>
      </c>
      <c r="D127">
        <v>170.4</v>
      </c>
      <c r="E127">
        <f t="shared" si="54"/>
        <v>292.27</v>
      </c>
      <c r="F127">
        <v>6.6</v>
      </c>
      <c r="G127">
        <v>298.87</v>
      </c>
      <c r="H127" s="9">
        <v>1.64</v>
      </c>
      <c r="I127" s="9">
        <v>5.89</v>
      </c>
      <c r="J127" s="9">
        <f t="shared" si="55"/>
        <v>7.529999999999999</v>
      </c>
      <c r="K127" s="9">
        <v>0.86</v>
      </c>
      <c r="L127" s="9">
        <v>8.39</v>
      </c>
      <c r="M127" s="10">
        <f t="shared" si="56"/>
        <v>74.3109756097561</v>
      </c>
      <c r="N127" s="10">
        <f t="shared" si="57"/>
        <v>28.930390492359933</v>
      </c>
      <c r="O127" s="10">
        <f t="shared" si="58"/>
        <v>38.81407702523241</v>
      </c>
      <c r="P127" s="10">
        <f t="shared" si="59"/>
        <v>7.674418604651162</v>
      </c>
      <c r="Q127" s="10">
        <f t="shared" si="60"/>
        <v>35.62216924910608</v>
      </c>
    </row>
    <row r="128" spans="2:17" ht="13.5">
      <c r="B128" s="7" t="s">
        <v>37</v>
      </c>
      <c r="C128">
        <v>23.2</v>
      </c>
      <c r="D128">
        <v>75.6</v>
      </c>
      <c r="E128">
        <f t="shared" si="54"/>
        <v>98.8</v>
      </c>
      <c r="F128">
        <v>16.87</v>
      </c>
      <c r="G128">
        <v>115.67</v>
      </c>
      <c r="H128" s="9">
        <v>0.53</v>
      </c>
      <c r="I128" s="9">
        <v>4.06</v>
      </c>
      <c r="J128" s="9">
        <f t="shared" si="55"/>
        <v>4.59</v>
      </c>
      <c r="K128" s="9">
        <v>1.86</v>
      </c>
      <c r="L128" s="9">
        <v>6.46</v>
      </c>
      <c r="M128" s="10">
        <f t="shared" si="56"/>
        <v>43.77358490566037</v>
      </c>
      <c r="N128" s="10">
        <f t="shared" si="57"/>
        <v>18.620689655172413</v>
      </c>
      <c r="O128" s="10">
        <f t="shared" si="58"/>
        <v>21.525054466230937</v>
      </c>
      <c r="P128" s="10">
        <f t="shared" si="59"/>
        <v>9.06989247311828</v>
      </c>
      <c r="Q128" s="10">
        <f t="shared" si="60"/>
        <v>17.905572755417957</v>
      </c>
    </row>
    <row r="129" spans="2:17" ht="13.5">
      <c r="B129" s="7" t="s">
        <v>38</v>
      </c>
      <c r="C129">
        <v>74.4</v>
      </c>
      <c r="D129">
        <v>182.33</v>
      </c>
      <c r="E129">
        <f t="shared" si="54"/>
        <v>256.73</v>
      </c>
      <c r="F129">
        <v>17.4</v>
      </c>
      <c r="G129">
        <v>274.13</v>
      </c>
      <c r="H129" s="9">
        <v>1.53</v>
      </c>
      <c r="I129" s="9">
        <v>4.72</v>
      </c>
      <c r="J129" s="9">
        <f t="shared" si="55"/>
        <v>6.25</v>
      </c>
      <c r="K129" s="9">
        <v>1.48</v>
      </c>
      <c r="L129" s="9">
        <v>7.73</v>
      </c>
      <c r="M129" s="10">
        <f t="shared" si="56"/>
        <v>48.62745098039216</v>
      </c>
      <c r="N129" s="10">
        <f t="shared" si="57"/>
        <v>38.6292372881356</v>
      </c>
      <c r="O129" s="10">
        <f t="shared" si="58"/>
        <v>41.076800000000006</v>
      </c>
      <c r="P129" s="10">
        <f t="shared" si="59"/>
        <v>11.756756756756756</v>
      </c>
      <c r="Q129" s="10">
        <f t="shared" si="60"/>
        <v>35.46313065976714</v>
      </c>
    </row>
    <row r="130" spans="2:17" ht="13.5">
      <c r="B130" s="7" t="s">
        <v>34</v>
      </c>
      <c r="C130">
        <v>4.93</v>
      </c>
      <c r="D130">
        <v>9.87</v>
      </c>
      <c r="E130">
        <f t="shared" si="54"/>
        <v>14.799999999999999</v>
      </c>
      <c r="G130">
        <v>14.8</v>
      </c>
      <c r="H130" s="9">
        <v>0.43</v>
      </c>
      <c r="I130" s="9">
        <v>0.95</v>
      </c>
      <c r="J130" s="9">
        <f t="shared" si="55"/>
        <v>1.38</v>
      </c>
      <c r="K130" s="9"/>
      <c r="L130" s="9">
        <v>1.38</v>
      </c>
      <c r="M130" s="10">
        <f t="shared" si="56"/>
        <v>11.465116279069766</v>
      </c>
      <c r="N130" s="10">
        <f t="shared" si="57"/>
        <v>10.389473684210525</v>
      </c>
      <c r="O130" s="10">
        <f t="shared" si="58"/>
        <v>10.72463768115942</v>
      </c>
      <c r="P130" s="10" t="str">
        <f t="shared" si="59"/>
        <v> </v>
      </c>
      <c r="Q130" s="10">
        <f t="shared" si="60"/>
        <v>10.724637681159422</v>
      </c>
    </row>
    <row r="131" spans="2:17" ht="13.5">
      <c r="B131" s="7" t="s">
        <v>39</v>
      </c>
      <c r="C131">
        <v>45.47</v>
      </c>
      <c r="D131">
        <v>120.8</v>
      </c>
      <c r="E131">
        <f t="shared" si="54"/>
        <v>166.26999999999998</v>
      </c>
      <c r="F131">
        <v>6.27</v>
      </c>
      <c r="G131">
        <v>172.53</v>
      </c>
      <c r="H131" s="9">
        <v>1.6</v>
      </c>
      <c r="I131" s="9">
        <v>4.05</v>
      </c>
      <c r="J131" s="9">
        <f t="shared" si="55"/>
        <v>5.65</v>
      </c>
      <c r="K131" s="9">
        <v>0.76</v>
      </c>
      <c r="L131" s="9">
        <v>6.41</v>
      </c>
      <c r="M131" s="10">
        <f t="shared" si="56"/>
        <v>28.41875</v>
      </c>
      <c r="N131" s="10">
        <f t="shared" si="57"/>
        <v>29.82716049382716</v>
      </c>
      <c r="O131" s="10">
        <f t="shared" si="58"/>
        <v>29.42831858407079</v>
      </c>
      <c r="P131" s="10">
        <f t="shared" si="59"/>
        <v>8.25</v>
      </c>
      <c r="Q131" s="10">
        <f t="shared" si="60"/>
        <v>26.91575663026521</v>
      </c>
    </row>
    <row r="132" spans="2:17" ht="13.5">
      <c r="B132" s="7" t="s">
        <v>40</v>
      </c>
      <c r="C132">
        <v>218.53</v>
      </c>
      <c r="D132">
        <v>252.67</v>
      </c>
      <c r="E132">
        <f t="shared" si="54"/>
        <v>471.2</v>
      </c>
      <c r="F132">
        <v>14.87</v>
      </c>
      <c r="G132">
        <v>486.07</v>
      </c>
      <c r="H132" s="9">
        <v>9.65</v>
      </c>
      <c r="I132" s="9">
        <v>14.32</v>
      </c>
      <c r="J132" s="9">
        <f t="shared" si="55"/>
        <v>23.97</v>
      </c>
      <c r="K132" s="9">
        <v>2.26</v>
      </c>
      <c r="L132" s="9">
        <v>26.22</v>
      </c>
      <c r="M132" s="10">
        <f t="shared" si="56"/>
        <v>22.64559585492228</v>
      </c>
      <c r="N132" s="10">
        <f t="shared" si="57"/>
        <v>17.644553072625698</v>
      </c>
      <c r="O132" s="10">
        <f t="shared" si="58"/>
        <v>19.657905715477682</v>
      </c>
      <c r="P132" s="10">
        <f t="shared" si="59"/>
        <v>6.579646017699115</v>
      </c>
      <c r="Q132" s="10">
        <f t="shared" si="60"/>
        <v>18.538138825324182</v>
      </c>
    </row>
    <row r="133" spans="2:17" ht="13.5">
      <c r="B133" s="7" t="s">
        <v>41</v>
      </c>
      <c r="C133">
        <v>52.53</v>
      </c>
      <c r="D133">
        <v>126.6</v>
      </c>
      <c r="E133">
        <f t="shared" si="54"/>
        <v>179.13</v>
      </c>
      <c r="F133">
        <v>32.67</v>
      </c>
      <c r="G133">
        <v>211.8</v>
      </c>
      <c r="H133" s="9">
        <v>5.61</v>
      </c>
      <c r="I133" s="9">
        <v>9.71</v>
      </c>
      <c r="J133" s="9">
        <f t="shared" si="55"/>
        <v>15.32</v>
      </c>
      <c r="K133" s="9">
        <v>3.39</v>
      </c>
      <c r="L133" s="9">
        <v>18.7</v>
      </c>
      <c r="M133" s="10">
        <f t="shared" si="56"/>
        <v>9.363636363636363</v>
      </c>
      <c r="N133" s="10">
        <f t="shared" si="57"/>
        <v>13.038105046343974</v>
      </c>
      <c r="O133" s="10">
        <f t="shared" si="58"/>
        <v>11.692558746736292</v>
      </c>
      <c r="P133" s="10">
        <f t="shared" si="59"/>
        <v>9.637168141592921</v>
      </c>
      <c r="Q133" s="10">
        <f t="shared" si="60"/>
        <v>11.326203208556151</v>
      </c>
    </row>
    <row r="134" spans="2:17" ht="13.5">
      <c r="B134" s="7" t="s">
        <v>42</v>
      </c>
      <c r="D134">
        <v>265.87</v>
      </c>
      <c r="E134">
        <f t="shared" si="54"/>
        <v>265.87</v>
      </c>
      <c r="F134">
        <v>48.93</v>
      </c>
      <c r="G134">
        <v>314.8</v>
      </c>
      <c r="H134" s="9"/>
      <c r="I134" s="9">
        <v>9.71</v>
      </c>
      <c r="J134" s="9">
        <f t="shared" si="55"/>
        <v>9.71</v>
      </c>
      <c r="K134" s="9">
        <v>3.15</v>
      </c>
      <c r="L134" s="9">
        <v>12.87</v>
      </c>
      <c r="M134" s="10" t="str">
        <f t="shared" si="56"/>
        <v> </v>
      </c>
      <c r="N134" s="10">
        <f t="shared" si="57"/>
        <v>27.381050463439752</v>
      </c>
      <c r="O134" s="10">
        <f t="shared" si="58"/>
        <v>27.381050463439752</v>
      </c>
      <c r="P134" s="10">
        <f t="shared" si="59"/>
        <v>15.533333333333333</v>
      </c>
      <c r="Q134" s="10">
        <f t="shared" si="60"/>
        <v>24.45998445998446</v>
      </c>
    </row>
    <row r="135" spans="2:17" ht="27">
      <c r="B135" s="21" t="s">
        <v>15</v>
      </c>
      <c r="C135">
        <v>540.93</v>
      </c>
      <c r="D135">
        <v>1214.67</v>
      </c>
      <c r="E135">
        <f t="shared" si="54"/>
        <v>1755.6</v>
      </c>
      <c r="F135">
        <v>143.6</v>
      </c>
      <c r="G135">
        <v>1899.2</v>
      </c>
      <c r="H135" s="9">
        <v>20.99</v>
      </c>
      <c r="I135" s="9">
        <v>59.44</v>
      </c>
      <c r="J135" s="9">
        <f t="shared" si="55"/>
        <v>80.42999999999999</v>
      </c>
      <c r="K135" s="9">
        <v>13.76</v>
      </c>
      <c r="L135" s="9">
        <v>94.19</v>
      </c>
      <c r="M135" s="10">
        <f t="shared" si="56"/>
        <v>25.770843258694615</v>
      </c>
      <c r="N135" s="10">
        <f t="shared" si="57"/>
        <v>20.435228802153436</v>
      </c>
      <c r="O135" s="10">
        <f t="shared" si="58"/>
        <v>21.827676240208877</v>
      </c>
      <c r="P135" s="10">
        <f t="shared" si="59"/>
        <v>10.436046511627907</v>
      </c>
      <c r="Q135" s="10">
        <f t="shared" si="60"/>
        <v>20.16349930990551</v>
      </c>
    </row>
    <row r="136" spans="8:16" ht="13.5">
      <c r="H136" s="9"/>
      <c r="I136" s="9"/>
      <c r="J136" s="9"/>
      <c r="K136" s="9"/>
      <c r="L136" s="9"/>
      <c r="M136" s="9"/>
      <c r="N136" s="9"/>
      <c r="O136" s="9"/>
      <c r="P136" s="9"/>
    </row>
    <row r="137" spans="2:16" ht="13.5">
      <c r="B137" s="7" t="s">
        <v>4</v>
      </c>
      <c r="H137" s="9"/>
      <c r="I137" s="9"/>
      <c r="J137" s="9"/>
      <c r="K137" s="9"/>
      <c r="L137" s="9"/>
      <c r="M137" s="9"/>
      <c r="N137" s="9"/>
      <c r="O137" s="9"/>
      <c r="P137" s="9"/>
    </row>
    <row r="138" spans="1:17" ht="13.5">
      <c r="A138" s="7" t="s">
        <v>43</v>
      </c>
      <c r="B138" s="7" t="s">
        <v>44</v>
      </c>
      <c r="C138">
        <v>87.73</v>
      </c>
      <c r="D138">
        <v>89.07</v>
      </c>
      <c r="E138">
        <f aca="true" t="shared" si="61" ref="E138:E154">SUM(C138:D138)</f>
        <v>176.8</v>
      </c>
      <c r="F138">
        <v>5</v>
      </c>
      <c r="G138">
        <v>181.8</v>
      </c>
      <c r="H138" s="9">
        <v>2.57</v>
      </c>
      <c r="I138" s="9">
        <v>4.74</v>
      </c>
      <c r="J138" s="9">
        <f aca="true" t="shared" si="62" ref="J138:J154">SUM(H138:I138)</f>
        <v>7.3100000000000005</v>
      </c>
      <c r="K138" s="9">
        <v>0.89</v>
      </c>
      <c r="L138" s="9">
        <v>8.2</v>
      </c>
      <c r="M138" s="10">
        <f aca="true" t="shared" si="63" ref="M138:M154">IF(C138&gt;0,+C138/H138," ")</f>
        <v>34.13618677042802</v>
      </c>
      <c r="N138" s="10">
        <f aca="true" t="shared" si="64" ref="N138:N154">IF(D138&gt;0,+D138/I138," ")</f>
        <v>18.791139240506325</v>
      </c>
      <c r="O138" s="10">
        <f aca="true" t="shared" si="65" ref="O138:O154">IF(E138&gt;0,+E138/J138," ")</f>
        <v>24.186046511627907</v>
      </c>
      <c r="P138" s="10">
        <f aca="true" t="shared" si="66" ref="P138:P154">IF(F138&gt;0,+F138/K138," ")</f>
        <v>5.617977528089887</v>
      </c>
      <c r="Q138" s="10">
        <f aca="true" t="shared" si="67" ref="Q138:Q154">IF(G138&gt;0,+G138/L138," ")</f>
        <v>22.170731707317078</v>
      </c>
    </row>
    <row r="139" spans="2:17" ht="13.5">
      <c r="B139" s="7" t="s">
        <v>45</v>
      </c>
      <c r="C139">
        <v>201.47</v>
      </c>
      <c r="D139">
        <v>108.33</v>
      </c>
      <c r="E139">
        <f t="shared" si="61"/>
        <v>309.8</v>
      </c>
      <c r="F139">
        <v>12.6</v>
      </c>
      <c r="G139">
        <v>322.4</v>
      </c>
      <c r="H139" s="9">
        <v>7.64</v>
      </c>
      <c r="I139" s="9">
        <v>9</v>
      </c>
      <c r="J139" s="9">
        <f t="shared" si="62"/>
        <v>16.64</v>
      </c>
      <c r="K139" s="9">
        <v>3.87</v>
      </c>
      <c r="L139" s="9">
        <v>20.52</v>
      </c>
      <c r="M139" s="10">
        <f t="shared" si="63"/>
        <v>26.37041884816754</v>
      </c>
      <c r="N139" s="10">
        <f t="shared" si="64"/>
        <v>12.036666666666667</v>
      </c>
      <c r="O139" s="10">
        <f t="shared" si="65"/>
        <v>18.61778846153846</v>
      </c>
      <c r="P139" s="10">
        <f t="shared" si="66"/>
        <v>3.255813953488372</v>
      </c>
      <c r="Q139" s="10">
        <f t="shared" si="67"/>
        <v>15.711500974658868</v>
      </c>
    </row>
    <row r="140" spans="2:17" ht="13.5">
      <c r="B140" s="7" t="s">
        <v>46</v>
      </c>
      <c r="C140">
        <v>50.53</v>
      </c>
      <c r="D140">
        <v>74.53</v>
      </c>
      <c r="E140">
        <f t="shared" si="61"/>
        <v>125.06</v>
      </c>
      <c r="F140">
        <v>3</v>
      </c>
      <c r="G140">
        <v>128.07</v>
      </c>
      <c r="H140" s="9">
        <v>3.25</v>
      </c>
      <c r="I140" s="9">
        <v>7.97</v>
      </c>
      <c r="J140" s="9">
        <f t="shared" si="62"/>
        <v>11.219999999999999</v>
      </c>
      <c r="K140" s="9">
        <v>2.05</v>
      </c>
      <c r="L140" s="9">
        <v>13.27</v>
      </c>
      <c r="M140" s="10">
        <f t="shared" si="63"/>
        <v>15.547692307692309</v>
      </c>
      <c r="N140" s="10">
        <f t="shared" si="64"/>
        <v>9.351317440401505</v>
      </c>
      <c r="O140" s="10">
        <f t="shared" si="65"/>
        <v>11.146167557932266</v>
      </c>
      <c r="P140" s="10">
        <f t="shared" si="66"/>
        <v>1.4634146341463417</v>
      </c>
      <c r="Q140" s="10">
        <f t="shared" si="67"/>
        <v>9.651092690278825</v>
      </c>
    </row>
    <row r="141" spans="2:17" ht="13.5">
      <c r="B141" s="7" t="s">
        <v>47</v>
      </c>
      <c r="C141">
        <v>52.73</v>
      </c>
      <c r="D141">
        <v>47.67</v>
      </c>
      <c r="E141">
        <f t="shared" si="61"/>
        <v>100.4</v>
      </c>
      <c r="F141">
        <v>3.8</v>
      </c>
      <c r="G141">
        <v>104.2</v>
      </c>
      <c r="H141" s="9">
        <v>2.09</v>
      </c>
      <c r="I141" s="9">
        <v>1.54</v>
      </c>
      <c r="J141" s="9">
        <f t="shared" si="62"/>
        <v>3.63</v>
      </c>
      <c r="K141" s="9">
        <v>0.43</v>
      </c>
      <c r="L141" s="9">
        <v>4.06</v>
      </c>
      <c r="M141" s="10">
        <f t="shared" si="63"/>
        <v>25.229665071770334</v>
      </c>
      <c r="N141" s="10">
        <f t="shared" si="64"/>
        <v>30.954545454545453</v>
      </c>
      <c r="O141" s="10">
        <f t="shared" si="65"/>
        <v>27.658402203856753</v>
      </c>
      <c r="P141" s="10">
        <f t="shared" si="66"/>
        <v>8.837209302325581</v>
      </c>
      <c r="Q141" s="10">
        <f t="shared" si="67"/>
        <v>25.665024630541875</v>
      </c>
    </row>
    <row r="142" spans="2:17" ht="13.5">
      <c r="B142" s="7" t="s">
        <v>48</v>
      </c>
      <c r="C142">
        <v>144.8</v>
      </c>
      <c r="D142">
        <v>58.93</v>
      </c>
      <c r="E142">
        <f t="shared" si="61"/>
        <v>203.73000000000002</v>
      </c>
      <c r="F142">
        <v>7.87</v>
      </c>
      <c r="G142">
        <v>211.6</v>
      </c>
      <c r="H142" s="9">
        <v>4.64</v>
      </c>
      <c r="I142" s="9">
        <v>2.91</v>
      </c>
      <c r="J142" s="9">
        <f t="shared" si="62"/>
        <v>7.55</v>
      </c>
      <c r="K142" s="9">
        <v>0.58</v>
      </c>
      <c r="L142" s="9">
        <v>8.13</v>
      </c>
      <c r="M142" s="10">
        <f t="shared" si="63"/>
        <v>31.206896551724142</v>
      </c>
      <c r="N142" s="10">
        <f t="shared" si="64"/>
        <v>20.25085910652921</v>
      </c>
      <c r="O142" s="10">
        <f t="shared" si="65"/>
        <v>26.984105960264905</v>
      </c>
      <c r="P142" s="10">
        <f t="shared" si="66"/>
        <v>13.56896551724138</v>
      </c>
      <c r="Q142" s="10">
        <f t="shared" si="67"/>
        <v>26.027060270602703</v>
      </c>
    </row>
    <row r="143" spans="2:17" ht="13.5">
      <c r="B143" s="7" t="s">
        <v>49</v>
      </c>
      <c r="C143">
        <v>131.87</v>
      </c>
      <c r="D143">
        <v>22.33</v>
      </c>
      <c r="E143">
        <f t="shared" si="61"/>
        <v>154.2</v>
      </c>
      <c r="F143">
        <v>6.3</v>
      </c>
      <c r="G143">
        <v>160.5</v>
      </c>
      <c r="H143" s="9">
        <v>4.57</v>
      </c>
      <c r="I143" s="9">
        <v>2.43</v>
      </c>
      <c r="J143" s="9">
        <f t="shared" si="62"/>
        <v>7</v>
      </c>
      <c r="K143" s="9">
        <v>0.7</v>
      </c>
      <c r="L143" s="9">
        <v>7.7</v>
      </c>
      <c r="M143" s="10">
        <f t="shared" si="63"/>
        <v>28.855579868708972</v>
      </c>
      <c r="N143" s="10">
        <f t="shared" si="64"/>
        <v>9.189300411522632</v>
      </c>
      <c r="O143" s="10">
        <f t="shared" si="65"/>
        <v>22.02857142857143</v>
      </c>
      <c r="P143" s="10">
        <f t="shared" si="66"/>
        <v>9</v>
      </c>
      <c r="Q143" s="10">
        <f t="shared" si="67"/>
        <v>20.844155844155843</v>
      </c>
    </row>
    <row r="144" spans="2:17" ht="13.5">
      <c r="B144" s="7" t="s">
        <v>50</v>
      </c>
      <c r="C144">
        <v>257.33</v>
      </c>
      <c r="D144">
        <v>168.13</v>
      </c>
      <c r="E144">
        <f t="shared" si="61"/>
        <v>425.46</v>
      </c>
      <c r="F144">
        <v>12.27</v>
      </c>
      <c r="G144">
        <v>437.73</v>
      </c>
      <c r="H144" s="9">
        <v>6.22</v>
      </c>
      <c r="I144" s="9">
        <v>7.81</v>
      </c>
      <c r="J144" s="9">
        <f t="shared" si="62"/>
        <v>14.03</v>
      </c>
      <c r="K144" s="9">
        <v>1.93</v>
      </c>
      <c r="L144" s="9">
        <v>15.96</v>
      </c>
      <c r="M144" s="10">
        <f t="shared" si="63"/>
        <v>41.371382636655945</v>
      </c>
      <c r="N144" s="10">
        <f t="shared" si="64"/>
        <v>21.52752880921895</v>
      </c>
      <c r="O144" s="10">
        <f t="shared" si="65"/>
        <v>30.325017818959374</v>
      </c>
      <c r="P144" s="10">
        <f t="shared" si="66"/>
        <v>6.357512953367876</v>
      </c>
      <c r="Q144" s="10">
        <f t="shared" si="67"/>
        <v>27.42669172932331</v>
      </c>
    </row>
    <row r="145" spans="2:17" ht="13.5">
      <c r="B145" s="7" t="s">
        <v>51</v>
      </c>
      <c r="C145">
        <v>1.07</v>
      </c>
      <c r="D145">
        <v>24</v>
      </c>
      <c r="E145">
        <f t="shared" si="61"/>
        <v>25.07</v>
      </c>
      <c r="F145">
        <v>1.47</v>
      </c>
      <c r="G145">
        <v>26.53</v>
      </c>
      <c r="H145" s="9">
        <v>0.13</v>
      </c>
      <c r="I145" s="9">
        <v>0.69</v>
      </c>
      <c r="J145" s="9">
        <f t="shared" si="62"/>
        <v>0.82</v>
      </c>
      <c r="K145" s="9">
        <v>0.15</v>
      </c>
      <c r="L145" s="9">
        <v>0.97</v>
      </c>
      <c r="M145" s="10">
        <f t="shared" si="63"/>
        <v>8.230769230769232</v>
      </c>
      <c r="N145" s="10">
        <f t="shared" si="64"/>
        <v>34.78260869565218</v>
      </c>
      <c r="O145" s="10">
        <f t="shared" si="65"/>
        <v>30.573170731707318</v>
      </c>
      <c r="P145" s="10">
        <f t="shared" si="66"/>
        <v>9.8</v>
      </c>
      <c r="Q145" s="10">
        <f t="shared" si="67"/>
        <v>27.350515463917528</v>
      </c>
    </row>
    <row r="146" spans="2:17" ht="13.5">
      <c r="B146" s="7" t="s">
        <v>52</v>
      </c>
      <c r="C146">
        <v>746.93</v>
      </c>
      <c r="D146">
        <v>61.8</v>
      </c>
      <c r="E146">
        <f t="shared" si="61"/>
        <v>808.7299999999999</v>
      </c>
      <c r="F146">
        <v>5.07</v>
      </c>
      <c r="G146">
        <v>813.8</v>
      </c>
      <c r="H146" s="9">
        <v>27.6</v>
      </c>
      <c r="I146" s="9">
        <v>5.35</v>
      </c>
      <c r="J146" s="9">
        <f t="shared" si="62"/>
        <v>32.95</v>
      </c>
      <c r="K146" s="9">
        <v>0.98</v>
      </c>
      <c r="L146" s="9">
        <v>33.93</v>
      </c>
      <c r="M146" s="10">
        <f t="shared" si="63"/>
        <v>27.062681159420286</v>
      </c>
      <c r="N146" s="10">
        <f t="shared" si="64"/>
        <v>11.551401869158878</v>
      </c>
      <c r="O146" s="10">
        <f t="shared" si="65"/>
        <v>24.54415781487101</v>
      </c>
      <c r="P146" s="10">
        <f t="shared" si="66"/>
        <v>5.173469387755103</v>
      </c>
      <c r="Q146" s="10">
        <f t="shared" si="67"/>
        <v>23.984674329501914</v>
      </c>
    </row>
    <row r="147" spans="2:17" ht="13.5">
      <c r="B147" s="7" t="s">
        <v>43</v>
      </c>
      <c r="C147">
        <v>7.33</v>
      </c>
      <c r="D147">
        <v>8.4</v>
      </c>
      <c r="E147">
        <f t="shared" si="61"/>
        <v>15.73</v>
      </c>
      <c r="G147">
        <v>15.73</v>
      </c>
      <c r="H147" s="9">
        <v>0.63</v>
      </c>
      <c r="I147" s="9">
        <v>0.65</v>
      </c>
      <c r="J147" s="9">
        <f t="shared" si="62"/>
        <v>1.28</v>
      </c>
      <c r="K147" s="9"/>
      <c r="L147" s="9">
        <v>1.28</v>
      </c>
      <c r="M147" s="10">
        <f t="shared" si="63"/>
        <v>11.634920634920634</v>
      </c>
      <c r="N147" s="10">
        <f t="shared" si="64"/>
        <v>12.923076923076923</v>
      </c>
      <c r="O147" s="10">
        <f t="shared" si="65"/>
        <v>12.2890625</v>
      </c>
      <c r="P147" s="10" t="str">
        <f t="shared" si="66"/>
        <v> </v>
      </c>
      <c r="Q147" s="10">
        <f t="shared" si="67"/>
        <v>12.2890625</v>
      </c>
    </row>
    <row r="148" spans="2:17" ht="13.5">
      <c r="B148" s="7" t="s">
        <v>53</v>
      </c>
      <c r="C148">
        <v>7.47</v>
      </c>
      <c r="D148">
        <v>16.27</v>
      </c>
      <c r="E148">
        <f t="shared" si="61"/>
        <v>23.74</v>
      </c>
      <c r="G148">
        <v>23.73</v>
      </c>
      <c r="H148" s="9">
        <v>1</v>
      </c>
      <c r="I148" s="9">
        <v>1.09</v>
      </c>
      <c r="J148" s="9">
        <f t="shared" si="62"/>
        <v>2.09</v>
      </c>
      <c r="K148" s="9"/>
      <c r="L148" s="9">
        <v>2.09</v>
      </c>
      <c r="M148" s="10">
        <f t="shared" si="63"/>
        <v>7.47</v>
      </c>
      <c r="N148" s="10">
        <f t="shared" si="64"/>
        <v>14.926605504587155</v>
      </c>
      <c r="O148" s="10">
        <f t="shared" si="65"/>
        <v>11.358851674641148</v>
      </c>
      <c r="P148" s="10" t="str">
        <f t="shared" si="66"/>
        <v> </v>
      </c>
      <c r="Q148" s="10">
        <f t="shared" si="67"/>
        <v>11.354066985645934</v>
      </c>
    </row>
    <row r="149" spans="2:17" ht="13.5">
      <c r="B149" s="7" t="s">
        <v>54</v>
      </c>
      <c r="C149">
        <v>153</v>
      </c>
      <c r="D149">
        <v>12.07</v>
      </c>
      <c r="E149">
        <f t="shared" si="61"/>
        <v>165.07</v>
      </c>
      <c r="F149">
        <v>2.33</v>
      </c>
      <c r="G149">
        <v>167.4</v>
      </c>
      <c r="H149" s="9">
        <v>10.55</v>
      </c>
      <c r="I149" s="9">
        <v>1.9</v>
      </c>
      <c r="J149" s="9">
        <f t="shared" si="62"/>
        <v>12.450000000000001</v>
      </c>
      <c r="K149" s="9">
        <v>1.09</v>
      </c>
      <c r="L149" s="9">
        <v>13.54</v>
      </c>
      <c r="M149" s="10">
        <f t="shared" si="63"/>
        <v>14.502369668246445</v>
      </c>
      <c r="N149" s="10">
        <f t="shared" si="64"/>
        <v>6.352631578947369</v>
      </c>
      <c r="O149" s="10">
        <f t="shared" si="65"/>
        <v>13.25863453815261</v>
      </c>
      <c r="P149" s="10">
        <f t="shared" si="66"/>
        <v>2.1376146788990824</v>
      </c>
      <c r="Q149" s="10">
        <f t="shared" si="67"/>
        <v>12.363367799113739</v>
      </c>
    </row>
    <row r="150" spans="2:17" ht="13.5">
      <c r="B150" s="7" t="s">
        <v>55</v>
      </c>
      <c r="C150">
        <v>210.07</v>
      </c>
      <c r="D150">
        <v>96.2</v>
      </c>
      <c r="E150">
        <f t="shared" si="61"/>
        <v>306.27</v>
      </c>
      <c r="F150">
        <v>31.4</v>
      </c>
      <c r="G150">
        <v>337.67</v>
      </c>
      <c r="H150" s="9">
        <v>5.45</v>
      </c>
      <c r="I150" s="9">
        <v>6.22</v>
      </c>
      <c r="J150" s="9">
        <f t="shared" si="62"/>
        <v>11.67</v>
      </c>
      <c r="K150" s="9">
        <v>2.94</v>
      </c>
      <c r="L150" s="9">
        <v>14.61</v>
      </c>
      <c r="M150" s="10">
        <f t="shared" si="63"/>
        <v>38.54495412844037</v>
      </c>
      <c r="N150" s="10">
        <f t="shared" si="64"/>
        <v>15.466237942122188</v>
      </c>
      <c r="O150" s="10">
        <f t="shared" si="65"/>
        <v>26.24421593830334</v>
      </c>
      <c r="P150" s="10">
        <f t="shared" si="66"/>
        <v>10.680272108843537</v>
      </c>
      <c r="Q150" s="10">
        <f t="shared" si="67"/>
        <v>23.112251882272417</v>
      </c>
    </row>
    <row r="151" spans="2:17" ht="13.5">
      <c r="B151" s="7" t="s">
        <v>56</v>
      </c>
      <c r="C151">
        <v>166.27</v>
      </c>
      <c r="D151">
        <v>385.47</v>
      </c>
      <c r="E151">
        <f t="shared" si="61"/>
        <v>551.74</v>
      </c>
      <c r="F151">
        <v>18.73</v>
      </c>
      <c r="G151">
        <v>570.47</v>
      </c>
      <c r="H151" s="9">
        <v>2.39</v>
      </c>
      <c r="I151" s="9">
        <v>14.54</v>
      </c>
      <c r="J151" s="9">
        <f t="shared" si="62"/>
        <v>16.93</v>
      </c>
      <c r="K151" s="9">
        <v>2.37</v>
      </c>
      <c r="L151" s="9">
        <v>19.3</v>
      </c>
      <c r="M151" s="10">
        <f t="shared" si="63"/>
        <v>69.56903765690376</v>
      </c>
      <c r="N151" s="10">
        <f t="shared" si="64"/>
        <v>26.51100412654746</v>
      </c>
      <c r="O151" s="10">
        <f t="shared" si="65"/>
        <v>32.58948611931483</v>
      </c>
      <c r="P151" s="10">
        <f t="shared" si="66"/>
        <v>7.90295358649789</v>
      </c>
      <c r="Q151" s="10">
        <f t="shared" si="67"/>
        <v>29.558031088082902</v>
      </c>
    </row>
    <row r="152" spans="2:17" ht="13.5">
      <c r="B152" s="7" t="s">
        <v>57</v>
      </c>
      <c r="C152">
        <v>144.6</v>
      </c>
      <c r="D152">
        <v>375.6</v>
      </c>
      <c r="E152">
        <f t="shared" si="61"/>
        <v>520.2</v>
      </c>
      <c r="F152">
        <v>9.4</v>
      </c>
      <c r="G152">
        <v>529.6</v>
      </c>
      <c r="H152" s="9">
        <v>4.41</v>
      </c>
      <c r="I152" s="9">
        <v>14.88</v>
      </c>
      <c r="J152" s="9">
        <f t="shared" si="62"/>
        <v>19.29</v>
      </c>
      <c r="K152" s="9">
        <v>0.83</v>
      </c>
      <c r="L152" s="9">
        <v>20.12</v>
      </c>
      <c r="M152" s="10">
        <f t="shared" si="63"/>
        <v>32.7891156462585</v>
      </c>
      <c r="N152" s="10">
        <f t="shared" si="64"/>
        <v>25.241935483870968</v>
      </c>
      <c r="O152" s="10">
        <f t="shared" si="65"/>
        <v>26.967340590979784</v>
      </c>
      <c r="P152" s="10">
        <f t="shared" si="66"/>
        <v>11.325301204819278</v>
      </c>
      <c r="Q152" s="10">
        <f t="shared" si="67"/>
        <v>26.3220675944334</v>
      </c>
    </row>
    <row r="153" spans="2:17" ht="13.5">
      <c r="B153" s="7" t="s">
        <v>58</v>
      </c>
      <c r="C153">
        <v>10.93</v>
      </c>
      <c r="E153">
        <f t="shared" si="61"/>
        <v>10.93</v>
      </c>
      <c r="G153">
        <v>10.93</v>
      </c>
      <c r="H153" s="9">
        <v>0.58</v>
      </c>
      <c r="I153" s="9"/>
      <c r="J153" s="9">
        <f t="shared" si="62"/>
        <v>0.58</v>
      </c>
      <c r="K153" s="9"/>
      <c r="L153" s="9">
        <v>0.58</v>
      </c>
      <c r="M153" s="10">
        <f t="shared" si="63"/>
        <v>18.844827586206897</v>
      </c>
      <c r="N153" s="10" t="str">
        <f t="shared" si="64"/>
        <v> </v>
      </c>
      <c r="O153" s="10">
        <f t="shared" si="65"/>
        <v>18.844827586206897</v>
      </c>
      <c r="P153" s="10" t="str">
        <f t="shared" si="66"/>
        <v> </v>
      </c>
      <c r="Q153" s="10">
        <f t="shared" si="67"/>
        <v>18.844827586206897</v>
      </c>
    </row>
    <row r="154" spans="2:17" ht="13.5">
      <c r="B154" s="8" t="s">
        <v>15</v>
      </c>
      <c r="C154">
        <v>2374.13</v>
      </c>
      <c r="D154">
        <v>1548.8</v>
      </c>
      <c r="E154">
        <f t="shared" si="61"/>
        <v>3922.9300000000003</v>
      </c>
      <c r="F154">
        <v>119.23</v>
      </c>
      <c r="G154">
        <v>4042.17</v>
      </c>
      <c r="H154" s="9">
        <v>83.71</v>
      </c>
      <c r="I154" s="9">
        <v>81.72</v>
      </c>
      <c r="J154" s="9">
        <f t="shared" si="62"/>
        <v>165.43</v>
      </c>
      <c r="K154" s="9">
        <v>18.81</v>
      </c>
      <c r="L154" s="9">
        <v>184.25</v>
      </c>
      <c r="M154" s="10">
        <f t="shared" si="63"/>
        <v>28.361366622864654</v>
      </c>
      <c r="N154" s="10">
        <f t="shared" si="64"/>
        <v>18.952520802741066</v>
      </c>
      <c r="O154" s="10">
        <f t="shared" si="65"/>
        <v>23.71353442543674</v>
      </c>
      <c r="P154" s="10">
        <f t="shared" si="66"/>
        <v>6.338649654439129</v>
      </c>
      <c r="Q154" s="10">
        <f t="shared" si="67"/>
        <v>21.938507462686566</v>
      </c>
    </row>
    <row r="155" spans="8:16" ht="13.5">
      <c r="H155" s="9"/>
      <c r="I155" s="9"/>
      <c r="J155" s="9"/>
      <c r="K155" s="9"/>
      <c r="L155" s="9"/>
      <c r="M155" s="9"/>
      <c r="N155" s="9"/>
      <c r="O155" s="9"/>
      <c r="P155" s="9"/>
    </row>
    <row r="156" spans="2:16" ht="13.5">
      <c r="B156" s="7" t="s">
        <v>4</v>
      </c>
      <c r="H156" s="9"/>
      <c r="I156" s="9"/>
      <c r="J156" s="9"/>
      <c r="K156" s="9"/>
      <c r="L156" s="9"/>
      <c r="M156" s="9"/>
      <c r="N156" s="9"/>
      <c r="O156" s="9"/>
      <c r="P156" s="9"/>
    </row>
    <row r="157" spans="1:17" ht="13.5">
      <c r="A157" s="7" t="s">
        <v>59</v>
      </c>
      <c r="B157" s="7" t="s">
        <v>60</v>
      </c>
      <c r="C157">
        <v>1.87</v>
      </c>
      <c r="E157">
        <f>SUM(C157:D157)</f>
        <v>1.87</v>
      </c>
      <c r="G157">
        <v>1.87</v>
      </c>
      <c r="H157" s="9">
        <v>1</v>
      </c>
      <c r="I157" s="9"/>
      <c r="J157" s="9">
        <f>SUM(H157:I157)</f>
        <v>1</v>
      </c>
      <c r="K157" s="9"/>
      <c r="L157" s="9">
        <v>1</v>
      </c>
      <c r="M157" s="10">
        <f aca="true" t="shared" si="68" ref="M157:O159">IF(C157&gt;0,+C157/H157," ")</f>
        <v>1.87</v>
      </c>
      <c r="N157" s="10" t="str">
        <f t="shared" si="68"/>
        <v> </v>
      </c>
      <c r="O157" s="10">
        <f t="shared" si="68"/>
        <v>1.87</v>
      </c>
      <c r="P157" s="10" t="str">
        <f aca="true" t="shared" si="69" ref="P157:Q159">IF(F157&gt;0,+F157/K157," ")</f>
        <v> </v>
      </c>
      <c r="Q157" s="10">
        <f t="shared" si="69"/>
        <v>1.87</v>
      </c>
    </row>
    <row r="158" spans="2:17" ht="13.5">
      <c r="B158" s="7" t="s">
        <v>61</v>
      </c>
      <c r="C158">
        <v>25.4</v>
      </c>
      <c r="D158">
        <v>41.87</v>
      </c>
      <c r="E158">
        <f>SUM(C158:D158)</f>
        <v>67.27</v>
      </c>
      <c r="G158">
        <v>67.27</v>
      </c>
      <c r="H158" s="9">
        <v>0.39</v>
      </c>
      <c r="I158" s="9">
        <v>2.14</v>
      </c>
      <c r="J158" s="9">
        <f>SUM(H158:I158)</f>
        <v>2.5300000000000002</v>
      </c>
      <c r="K158" s="9"/>
      <c r="L158" s="9">
        <v>2.53</v>
      </c>
      <c r="M158" s="10">
        <f t="shared" si="68"/>
        <v>65.12820512820512</v>
      </c>
      <c r="N158" s="10">
        <f t="shared" si="68"/>
        <v>19.56542056074766</v>
      </c>
      <c r="O158" s="10">
        <f t="shared" si="68"/>
        <v>26.588932806324106</v>
      </c>
      <c r="P158" s="10" t="str">
        <f t="shared" si="69"/>
        <v> </v>
      </c>
      <c r="Q158" s="10">
        <f t="shared" si="69"/>
        <v>26.58893280632411</v>
      </c>
    </row>
    <row r="159" spans="2:17" ht="13.5">
      <c r="B159" s="8" t="s">
        <v>15</v>
      </c>
      <c r="C159">
        <v>27.27</v>
      </c>
      <c r="D159">
        <v>41.87</v>
      </c>
      <c r="E159">
        <f>SUM(C159:D159)</f>
        <v>69.14</v>
      </c>
      <c r="G159">
        <v>69.13</v>
      </c>
      <c r="H159" s="9">
        <v>1.39</v>
      </c>
      <c r="I159" s="9">
        <v>2.14</v>
      </c>
      <c r="J159" s="9">
        <f>SUM(H159:I159)</f>
        <v>3.5300000000000002</v>
      </c>
      <c r="K159" s="9"/>
      <c r="L159" s="9">
        <v>3.53</v>
      </c>
      <c r="M159" s="10">
        <f t="shared" si="68"/>
        <v>19.618705035971225</v>
      </c>
      <c r="N159" s="10">
        <f t="shared" si="68"/>
        <v>19.56542056074766</v>
      </c>
      <c r="O159" s="10">
        <f t="shared" si="68"/>
        <v>19.58640226628895</v>
      </c>
      <c r="P159" s="10" t="str">
        <f t="shared" si="69"/>
        <v> </v>
      </c>
      <c r="Q159" s="10">
        <f t="shared" si="69"/>
        <v>19.58356940509915</v>
      </c>
    </row>
    <row r="160" spans="8:16" ht="13.5">
      <c r="H160" s="9"/>
      <c r="I160" s="9"/>
      <c r="J160" s="9"/>
      <c r="K160" s="9"/>
      <c r="L160" s="9"/>
      <c r="M160" s="9"/>
      <c r="N160" s="9"/>
      <c r="O160" s="9"/>
      <c r="P160" s="9"/>
    </row>
    <row r="161" spans="1:17" ht="13.5">
      <c r="A161" s="7" t="s">
        <v>62</v>
      </c>
      <c r="C161">
        <v>5110.8</v>
      </c>
      <c r="D161">
        <v>6956.9</v>
      </c>
      <c r="E161">
        <f>SUM(C161:D161)</f>
        <v>12067.7</v>
      </c>
      <c r="F161">
        <v>1040.6</v>
      </c>
      <c r="G161">
        <v>13108.2</v>
      </c>
      <c r="H161" s="9">
        <v>198.1</v>
      </c>
      <c r="I161" s="9">
        <v>348.8</v>
      </c>
      <c r="J161" s="9">
        <f>SUM(H161:I161)</f>
        <v>546.9</v>
      </c>
      <c r="K161" s="9">
        <v>107.6</v>
      </c>
      <c r="L161" s="9">
        <v>654.5</v>
      </c>
      <c r="M161" s="10">
        <f>IF(C161&gt;0,+C161/H161," ")</f>
        <v>25.799091367995963</v>
      </c>
      <c r="N161" s="10">
        <f>IF(D161&gt;0,+D161/I161," ")</f>
        <v>19.94524082568807</v>
      </c>
      <c r="O161" s="10">
        <f>IF(E161&gt;0,+E161/J161," ")</f>
        <v>22.065642713475956</v>
      </c>
      <c r="P161" s="10">
        <f>IF(F161&gt;0,+F161/K161," ")</f>
        <v>9.671003717472118</v>
      </c>
      <c r="Q161" s="10">
        <f>IF(G161&gt;0,+G161/L161," ")</f>
        <v>20.027807486631016</v>
      </c>
    </row>
    <row r="162" spans="8:16" ht="13.5">
      <c r="H162" s="9"/>
      <c r="I162" s="9"/>
      <c r="J162" s="9"/>
      <c r="K162" s="9"/>
      <c r="L162" s="9"/>
      <c r="M162" s="9"/>
      <c r="N162" s="9"/>
      <c r="O162" s="9"/>
      <c r="P162" s="9"/>
    </row>
    <row r="163" spans="8:16" ht="13.5">
      <c r="H163" s="9"/>
      <c r="I163" s="9"/>
      <c r="J163" s="9"/>
      <c r="K163" s="9"/>
      <c r="L163" s="9"/>
      <c r="M163" s="9"/>
      <c r="N163" s="9"/>
      <c r="O163" s="9"/>
      <c r="P163" s="9"/>
    </row>
    <row r="164" spans="8:16" ht="13.5">
      <c r="H164" s="9"/>
      <c r="I164" s="9"/>
      <c r="J164" s="9"/>
      <c r="K164" s="9"/>
      <c r="L164" s="9"/>
      <c r="M164" s="9"/>
      <c r="N164" s="9"/>
      <c r="O164" s="9"/>
      <c r="P164" s="9"/>
    </row>
    <row r="165" spans="1:16" s="1" customFormat="1" ht="13.5">
      <c r="A165" s="18"/>
      <c r="B165" s="18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8:16" ht="13.5">
      <c r="H166" s="9"/>
      <c r="I166" s="9"/>
      <c r="J166" s="9"/>
      <c r="K166" s="9"/>
      <c r="L166" s="9"/>
      <c r="M166" s="9"/>
      <c r="N166" s="9"/>
      <c r="O166" s="9"/>
      <c r="P166" s="9"/>
    </row>
    <row r="167" spans="8:16" ht="13.5">
      <c r="H167" s="9"/>
      <c r="I167" s="9"/>
      <c r="J167" s="9"/>
      <c r="K167" s="9"/>
      <c r="L167" s="9"/>
      <c r="M167" s="9"/>
      <c r="N167" s="9"/>
      <c r="O167" s="9"/>
      <c r="P167" s="9"/>
    </row>
    <row r="168" spans="8:16" ht="13.5">
      <c r="H168" s="9"/>
      <c r="I168" s="9"/>
      <c r="J168" s="9"/>
      <c r="K168" s="9"/>
      <c r="L168" s="9"/>
      <c r="M168" s="9"/>
      <c r="N168" s="9"/>
      <c r="O168" s="9"/>
      <c r="P168" s="9"/>
    </row>
    <row r="169" spans="8:16" ht="13.5">
      <c r="H169" s="9"/>
      <c r="I169" s="9"/>
      <c r="J169" s="9"/>
      <c r="K169" s="9"/>
      <c r="L169" s="9"/>
      <c r="M169" s="9"/>
      <c r="N169" s="9"/>
      <c r="O169" s="9"/>
      <c r="P169" s="9"/>
    </row>
    <row r="170" spans="8:16" ht="13.5">
      <c r="H170" s="9"/>
      <c r="I170" s="9"/>
      <c r="J170" s="9"/>
      <c r="K170" s="9"/>
      <c r="L170" s="9"/>
      <c r="M170" s="9"/>
      <c r="N170" s="9"/>
      <c r="O170" s="9"/>
      <c r="P170" s="9"/>
    </row>
    <row r="171" spans="8:16" ht="13.5">
      <c r="H171" s="9"/>
      <c r="I171" s="9"/>
      <c r="J171" s="9"/>
      <c r="K171" s="9"/>
      <c r="L171" s="9"/>
      <c r="M171" s="9"/>
      <c r="N171" s="9"/>
      <c r="O171" s="9"/>
      <c r="P171" s="9"/>
    </row>
    <row r="172" spans="8:16" ht="13.5">
      <c r="H172" s="9"/>
      <c r="I172" s="9"/>
      <c r="J172" s="9"/>
      <c r="K172" s="9"/>
      <c r="L172" s="9"/>
      <c r="M172" s="9"/>
      <c r="N172" s="9"/>
      <c r="O172" s="9"/>
      <c r="P172" s="9"/>
    </row>
    <row r="173" spans="5:15" ht="15.75">
      <c r="E173" s="15" t="s">
        <v>2</v>
      </c>
      <c r="H173" s="9"/>
      <c r="I173" s="9"/>
      <c r="J173" s="16" t="s">
        <v>66</v>
      </c>
      <c r="K173" s="9"/>
      <c r="L173" s="9"/>
      <c r="M173" s="9"/>
      <c r="O173" s="14" t="s">
        <v>65</v>
      </c>
    </row>
    <row r="174" spans="1:17" ht="13.5">
      <c r="A174" s="7" t="s">
        <v>73</v>
      </c>
      <c r="C174" s="7" t="s">
        <v>68</v>
      </c>
      <c r="D174" s="7" t="s">
        <v>69</v>
      </c>
      <c r="E174" s="7" t="s">
        <v>67</v>
      </c>
      <c r="F174" s="7" t="s">
        <v>70</v>
      </c>
      <c r="G174" s="7" t="s">
        <v>1</v>
      </c>
      <c r="H174" s="17" t="s">
        <v>68</v>
      </c>
      <c r="I174" s="17" t="s">
        <v>69</v>
      </c>
      <c r="J174" s="17" t="s">
        <v>67</v>
      </c>
      <c r="K174" s="17" t="s">
        <v>70</v>
      </c>
      <c r="L174" s="17" t="s">
        <v>1</v>
      </c>
      <c r="M174" s="17" t="s">
        <v>68</v>
      </c>
      <c r="N174" s="7" t="s">
        <v>69</v>
      </c>
      <c r="O174" s="7" t="s">
        <v>67</v>
      </c>
      <c r="P174" s="7" t="s">
        <v>70</v>
      </c>
      <c r="Q174" s="7" t="s">
        <v>1</v>
      </c>
    </row>
    <row r="175" spans="1:16" ht="13.5">
      <c r="A175" s="7" t="s">
        <v>3</v>
      </c>
      <c r="B175" s="7" t="s">
        <v>4</v>
      </c>
      <c r="H175" s="9"/>
      <c r="I175" s="9"/>
      <c r="J175" s="9"/>
      <c r="K175" s="9"/>
      <c r="L175" s="9"/>
      <c r="M175" s="9"/>
      <c r="N175" s="9"/>
      <c r="O175" s="9"/>
      <c r="P175" s="9"/>
    </row>
    <row r="176" spans="1:17" ht="13.5">
      <c r="A176" s="7" t="s">
        <v>5</v>
      </c>
      <c r="B176" s="7" t="s">
        <v>5</v>
      </c>
      <c r="C176">
        <v>4</v>
      </c>
      <c r="E176">
        <f aca="true" t="shared" si="70" ref="E176:E185">SUM(C176:D176)</f>
        <v>4</v>
      </c>
      <c r="G176">
        <v>4</v>
      </c>
      <c r="H176" s="9">
        <v>0.23</v>
      </c>
      <c r="I176" s="9"/>
      <c r="J176" s="9">
        <f aca="true" t="shared" si="71" ref="J176:J239">SUM(H176:I176)</f>
        <v>0.23</v>
      </c>
      <c r="K176" s="9"/>
      <c r="L176" s="9">
        <v>0.23</v>
      </c>
      <c r="M176" s="10">
        <f aca="true" t="shared" si="72" ref="M176:M185">IF(C176&gt;0,+C176/H176," ")</f>
        <v>17.391304347826086</v>
      </c>
      <c r="N176" s="10" t="str">
        <f aca="true" t="shared" si="73" ref="N176:N185">IF(D176&gt;0,+D176/I176," ")</f>
        <v> </v>
      </c>
      <c r="O176" s="10">
        <f aca="true" t="shared" si="74" ref="O176:O185">IF(E176&gt;0,+E176/J176," ")</f>
        <v>17.391304347826086</v>
      </c>
      <c r="P176" s="10" t="str">
        <f aca="true" t="shared" si="75" ref="P176:P185">IF(F176&gt;0,+F176/K176," ")</f>
        <v> </v>
      </c>
      <c r="Q176" s="10">
        <f aca="true" t="shared" si="76" ref="Q176:Q185">IF(G176&gt;0,+G176/L176," ")</f>
        <v>17.391304347826086</v>
      </c>
    </row>
    <row r="177" spans="2:17" ht="13.5">
      <c r="B177" s="7" t="s">
        <v>7</v>
      </c>
      <c r="C177">
        <v>156.4</v>
      </c>
      <c r="D177">
        <v>258.73</v>
      </c>
      <c r="E177">
        <f t="shared" si="70"/>
        <v>415.13</v>
      </c>
      <c r="F177">
        <v>21.87</v>
      </c>
      <c r="G177">
        <v>437</v>
      </c>
      <c r="H177" s="9">
        <v>5.7</v>
      </c>
      <c r="I177" s="9">
        <v>14.01</v>
      </c>
      <c r="J177" s="9">
        <f t="shared" si="71"/>
        <v>19.71</v>
      </c>
      <c r="K177" s="9">
        <v>2.91</v>
      </c>
      <c r="L177" s="9">
        <v>22.63</v>
      </c>
      <c r="M177" s="10">
        <f t="shared" si="72"/>
        <v>27.438596491228072</v>
      </c>
      <c r="N177" s="10">
        <f t="shared" si="73"/>
        <v>18.46752319771592</v>
      </c>
      <c r="O177" s="10">
        <f t="shared" si="74"/>
        <v>21.061897513952307</v>
      </c>
      <c r="P177" s="10">
        <f t="shared" si="75"/>
        <v>7.515463917525773</v>
      </c>
      <c r="Q177" s="10">
        <f t="shared" si="76"/>
        <v>19.310649580203272</v>
      </c>
    </row>
    <row r="178" spans="2:17" ht="13.5">
      <c r="B178" s="7" t="s">
        <v>8</v>
      </c>
      <c r="C178">
        <v>214.4</v>
      </c>
      <c r="D178">
        <v>219.73</v>
      </c>
      <c r="E178">
        <f t="shared" si="70"/>
        <v>434.13</v>
      </c>
      <c r="F178">
        <v>27.67</v>
      </c>
      <c r="G178">
        <v>461.8</v>
      </c>
      <c r="H178" s="9">
        <v>10.38</v>
      </c>
      <c r="I178" s="9">
        <v>13.11</v>
      </c>
      <c r="J178" s="9">
        <f t="shared" si="71"/>
        <v>23.490000000000002</v>
      </c>
      <c r="K178" s="9">
        <v>2.77</v>
      </c>
      <c r="L178" s="9">
        <v>26.25</v>
      </c>
      <c r="M178" s="10">
        <f t="shared" si="72"/>
        <v>20.655105973025048</v>
      </c>
      <c r="N178" s="10">
        <f t="shared" si="73"/>
        <v>16.76048817696415</v>
      </c>
      <c r="O178" s="10">
        <f t="shared" si="74"/>
        <v>18.48148148148148</v>
      </c>
      <c r="P178" s="10">
        <f t="shared" si="75"/>
        <v>9.989169675090253</v>
      </c>
      <c r="Q178" s="10">
        <f t="shared" si="76"/>
        <v>17.592380952380953</v>
      </c>
    </row>
    <row r="179" spans="2:17" ht="13.5">
      <c r="B179" s="7" t="s">
        <v>9</v>
      </c>
      <c r="C179">
        <v>505.93</v>
      </c>
      <c r="D179">
        <v>226</v>
      </c>
      <c r="E179">
        <f t="shared" si="70"/>
        <v>731.9300000000001</v>
      </c>
      <c r="F179">
        <v>20.8</v>
      </c>
      <c r="G179">
        <v>752.73</v>
      </c>
      <c r="H179" s="9">
        <v>20.88</v>
      </c>
      <c r="I179" s="9">
        <v>9.46</v>
      </c>
      <c r="J179" s="9">
        <f t="shared" si="71"/>
        <v>30.34</v>
      </c>
      <c r="K179" s="9">
        <v>2.68</v>
      </c>
      <c r="L179" s="9">
        <v>33.02</v>
      </c>
      <c r="M179" s="10">
        <f t="shared" si="72"/>
        <v>24.23036398467433</v>
      </c>
      <c r="N179" s="10">
        <f t="shared" si="73"/>
        <v>23.890063424947144</v>
      </c>
      <c r="O179" s="10">
        <f t="shared" si="74"/>
        <v>24.12425840474621</v>
      </c>
      <c r="P179" s="10">
        <f t="shared" si="75"/>
        <v>7.7611940298507465</v>
      </c>
      <c r="Q179" s="10">
        <f t="shared" si="76"/>
        <v>22.796184130829797</v>
      </c>
    </row>
    <row r="180" spans="2:17" ht="13.5">
      <c r="B180" s="7" t="s">
        <v>10</v>
      </c>
      <c r="D180">
        <v>48.87</v>
      </c>
      <c r="E180">
        <f t="shared" si="70"/>
        <v>48.87</v>
      </c>
      <c r="G180">
        <v>48.87</v>
      </c>
      <c r="H180" s="9"/>
      <c r="I180" s="9">
        <v>3.06</v>
      </c>
      <c r="J180" s="9">
        <f t="shared" si="71"/>
        <v>3.06</v>
      </c>
      <c r="K180" s="9"/>
      <c r="L180" s="9">
        <v>3.06</v>
      </c>
      <c r="M180" s="10" t="str">
        <f t="shared" si="72"/>
        <v> </v>
      </c>
      <c r="N180" s="10">
        <f t="shared" si="73"/>
        <v>15.970588235294116</v>
      </c>
      <c r="O180" s="10">
        <f t="shared" si="74"/>
        <v>15.970588235294116</v>
      </c>
      <c r="P180" s="10" t="str">
        <f t="shared" si="75"/>
        <v> </v>
      </c>
      <c r="Q180" s="10">
        <f t="shared" si="76"/>
        <v>15.970588235294116</v>
      </c>
    </row>
    <row r="181" spans="2:17" ht="13.5">
      <c r="B181" s="7" t="s">
        <v>11</v>
      </c>
      <c r="C181">
        <v>137.73</v>
      </c>
      <c r="D181">
        <v>86.53</v>
      </c>
      <c r="E181">
        <f t="shared" si="70"/>
        <v>224.26</v>
      </c>
      <c r="F181">
        <v>10.67</v>
      </c>
      <c r="G181">
        <v>234.93</v>
      </c>
      <c r="H181" s="9">
        <v>7.24</v>
      </c>
      <c r="I181" s="9">
        <v>5.83</v>
      </c>
      <c r="J181" s="9">
        <f t="shared" si="71"/>
        <v>13.07</v>
      </c>
      <c r="K181" s="9">
        <v>1.2</v>
      </c>
      <c r="L181" s="9">
        <v>14.27</v>
      </c>
      <c r="M181" s="10">
        <f t="shared" si="72"/>
        <v>19.023480662983424</v>
      </c>
      <c r="N181" s="10">
        <f t="shared" si="73"/>
        <v>14.842195540308747</v>
      </c>
      <c r="O181" s="10">
        <f t="shared" si="74"/>
        <v>17.158377964804895</v>
      </c>
      <c r="P181" s="10">
        <f t="shared" si="75"/>
        <v>8.891666666666667</v>
      </c>
      <c r="Q181" s="10">
        <f t="shared" si="76"/>
        <v>16.46320953048353</v>
      </c>
    </row>
    <row r="182" spans="2:17" ht="13.5">
      <c r="B182" s="7" t="s">
        <v>12</v>
      </c>
      <c r="C182">
        <v>104.93</v>
      </c>
      <c r="D182">
        <v>152.93</v>
      </c>
      <c r="E182">
        <f t="shared" si="70"/>
        <v>257.86</v>
      </c>
      <c r="F182">
        <v>20.07</v>
      </c>
      <c r="G182">
        <v>277.93</v>
      </c>
      <c r="H182" s="9">
        <v>5.16</v>
      </c>
      <c r="I182" s="9">
        <v>11.42</v>
      </c>
      <c r="J182" s="9">
        <f t="shared" si="71"/>
        <v>16.58</v>
      </c>
      <c r="K182" s="9">
        <v>4.14</v>
      </c>
      <c r="L182" s="9">
        <v>20.72</v>
      </c>
      <c r="M182" s="10">
        <f t="shared" si="72"/>
        <v>20.33527131782946</v>
      </c>
      <c r="N182" s="10">
        <f t="shared" si="73"/>
        <v>13.391418563922944</v>
      </c>
      <c r="O182" s="10">
        <f t="shared" si="74"/>
        <v>15.552472858866107</v>
      </c>
      <c r="P182" s="10">
        <f t="shared" si="75"/>
        <v>4.847826086956522</v>
      </c>
      <c r="Q182" s="10">
        <f t="shared" si="76"/>
        <v>13.41361003861004</v>
      </c>
    </row>
    <row r="183" spans="2:17" ht="13.5">
      <c r="B183" s="7" t="s">
        <v>13</v>
      </c>
      <c r="C183">
        <v>203.2</v>
      </c>
      <c r="D183">
        <v>95.47</v>
      </c>
      <c r="E183">
        <f t="shared" si="70"/>
        <v>298.66999999999996</v>
      </c>
      <c r="F183">
        <v>1.6</v>
      </c>
      <c r="G183">
        <v>300.27</v>
      </c>
      <c r="H183" s="9">
        <v>4.96</v>
      </c>
      <c r="I183" s="9">
        <v>4.86</v>
      </c>
      <c r="J183" s="9">
        <f t="shared" si="71"/>
        <v>9.82</v>
      </c>
      <c r="K183" s="9">
        <v>0.61</v>
      </c>
      <c r="L183" s="9">
        <v>10.43</v>
      </c>
      <c r="M183" s="10">
        <f t="shared" si="72"/>
        <v>40.96774193548387</v>
      </c>
      <c r="N183" s="10">
        <f t="shared" si="73"/>
        <v>19.644032921810698</v>
      </c>
      <c r="O183" s="10">
        <f t="shared" si="74"/>
        <v>30.414460285132378</v>
      </c>
      <c r="P183" s="10">
        <f t="shared" si="75"/>
        <v>2.6229508196721314</v>
      </c>
      <c r="Q183" s="10">
        <f t="shared" si="76"/>
        <v>28.789069990412273</v>
      </c>
    </row>
    <row r="184" spans="2:17" ht="13.5">
      <c r="B184" s="7" t="s">
        <v>14</v>
      </c>
      <c r="C184">
        <v>78.13</v>
      </c>
      <c r="D184">
        <v>137.53</v>
      </c>
      <c r="E184">
        <f t="shared" si="70"/>
        <v>215.66</v>
      </c>
      <c r="F184">
        <v>6.4</v>
      </c>
      <c r="G184">
        <v>222.07</v>
      </c>
      <c r="H184" s="9">
        <v>2.98</v>
      </c>
      <c r="I184" s="9">
        <v>7.55</v>
      </c>
      <c r="J184" s="9">
        <f t="shared" si="71"/>
        <v>10.53</v>
      </c>
      <c r="K184" s="9">
        <v>0.93</v>
      </c>
      <c r="L184" s="9">
        <v>11.45</v>
      </c>
      <c r="M184" s="10">
        <f t="shared" si="72"/>
        <v>26.218120805369125</v>
      </c>
      <c r="N184" s="10">
        <f t="shared" si="73"/>
        <v>18.2158940397351</v>
      </c>
      <c r="O184" s="10">
        <f t="shared" si="74"/>
        <v>20.48053181386515</v>
      </c>
      <c r="P184" s="10">
        <f t="shared" si="75"/>
        <v>6.881720430107527</v>
      </c>
      <c r="Q184" s="10">
        <f t="shared" si="76"/>
        <v>19.39475982532751</v>
      </c>
    </row>
    <row r="185" spans="2:17" ht="13.5">
      <c r="B185" s="8" t="s">
        <v>15</v>
      </c>
      <c r="C185">
        <v>1404.73</v>
      </c>
      <c r="D185">
        <v>1225.8</v>
      </c>
      <c r="E185">
        <f t="shared" si="70"/>
        <v>2630.5299999999997</v>
      </c>
      <c r="F185">
        <v>109.07</v>
      </c>
      <c r="G185">
        <v>2739.6</v>
      </c>
      <c r="H185" s="9">
        <v>57.52</v>
      </c>
      <c r="I185" s="9">
        <v>69.3</v>
      </c>
      <c r="J185" s="9">
        <f t="shared" si="71"/>
        <v>126.82</v>
      </c>
      <c r="K185" s="9">
        <v>15.24</v>
      </c>
      <c r="L185" s="9">
        <v>142.06</v>
      </c>
      <c r="M185" s="10">
        <f t="shared" si="72"/>
        <v>24.421592489568845</v>
      </c>
      <c r="N185" s="10">
        <f t="shared" si="73"/>
        <v>17.68831168831169</v>
      </c>
      <c r="O185" s="10">
        <f t="shared" si="74"/>
        <v>20.742233086263994</v>
      </c>
      <c r="P185" s="10">
        <f t="shared" si="75"/>
        <v>7.156824146981627</v>
      </c>
      <c r="Q185" s="10">
        <f t="shared" si="76"/>
        <v>19.28480923553428</v>
      </c>
    </row>
    <row r="186" spans="8:16" ht="13.5">
      <c r="H186" s="9"/>
      <c r="I186" s="9"/>
      <c r="J186" s="9"/>
      <c r="K186" s="9"/>
      <c r="L186" s="9"/>
      <c r="M186" s="9"/>
      <c r="N186" s="9"/>
      <c r="O186" s="9"/>
      <c r="P186" s="9"/>
    </row>
    <row r="187" spans="2:16" ht="13.5">
      <c r="B187" s="7" t="s">
        <v>4</v>
      </c>
      <c r="H187" s="9"/>
      <c r="I187" s="9"/>
      <c r="J187" s="9"/>
      <c r="K187" s="9"/>
      <c r="L187" s="9"/>
      <c r="M187" s="9"/>
      <c r="N187" s="9"/>
      <c r="O187" s="9"/>
      <c r="P187" s="9"/>
    </row>
    <row r="188" spans="1:17" ht="13.5">
      <c r="A188" s="7" t="s">
        <v>16</v>
      </c>
      <c r="B188" s="7" t="s">
        <v>17</v>
      </c>
      <c r="C188">
        <v>100.53</v>
      </c>
      <c r="D188">
        <v>205.47</v>
      </c>
      <c r="E188">
        <f aca="true" t="shared" si="77" ref="E188:E195">SUM(C188:D188)</f>
        <v>306</v>
      </c>
      <c r="F188">
        <v>11.73</v>
      </c>
      <c r="G188">
        <v>317.73</v>
      </c>
      <c r="H188" s="9">
        <v>4.92</v>
      </c>
      <c r="I188" s="9">
        <v>8.4</v>
      </c>
      <c r="J188" s="9">
        <f t="shared" si="71"/>
        <v>13.32</v>
      </c>
      <c r="K188" s="9">
        <v>1.47</v>
      </c>
      <c r="L188" s="9">
        <v>14.8</v>
      </c>
      <c r="M188" s="10">
        <f aca="true" t="shared" si="78" ref="M188:O195">IF(C188&gt;0,+C188/H188," ")</f>
        <v>20.432926829268293</v>
      </c>
      <c r="N188" s="10">
        <f t="shared" si="78"/>
        <v>24.460714285714285</v>
      </c>
      <c r="O188" s="10">
        <f t="shared" si="78"/>
        <v>22.972972972972972</v>
      </c>
      <c r="P188" s="10">
        <f aca="true" t="shared" si="79" ref="P188:P195">IF(F188&gt;0,+F188/K188," ")</f>
        <v>7.979591836734694</v>
      </c>
      <c r="Q188" s="10">
        <f aca="true" t="shared" si="80" ref="Q188:Q195">IF(G188&gt;0,+G188/L188," ")</f>
        <v>21.468243243243244</v>
      </c>
    </row>
    <row r="189" spans="2:17" ht="13.5">
      <c r="B189" s="7" t="s">
        <v>16</v>
      </c>
      <c r="C189">
        <v>9.87</v>
      </c>
      <c r="D189">
        <v>53.27</v>
      </c>
      <c r="E189">
        <f t="shared" si="77"/>
        <v>63.14</v>
      </c>
      <c r="F189">
        <v>44.27</v>
      </c>
      <c r="G189">
        <v>107.4</v>
      </c>
      <c r="H189" s="9">
        <v>0.4</v>
      </c>
      <c r="I189" s="9">
        <v>3.51</v>
      </c>
      <c r="J189" s="9">
        <f t="shared" si="71"/>
        <v>3.9099999999999997</v>
      </c>
      <c r="K189" s="9">
        <v>1.97</v>
      </c>
      <c r="L189" s="9">
        <v>5.87</v>
      </c>
      <c r="M189" s="10">
        <f t="shared" si="78"/>
        <v>24.674999999999997</v>
      </c>
      <c r="N189" s="10">
        <f t="shared" si="78"/>
        <v>15.176638176638178</v>
      </c>
      <c r="O189" s="10">
        <f t="shared" si="78"/>
        <v>16.14833759590793</v>
      </c>
      <c r="P189" s="10">
        <f t="shared" si="79"/>
        <v>22.472081218274113</v>
      </c>
      <c r="Q189" s="10">
        <f t="shared" si="80"/>
        <v>18.296422487223168</v>
      </c>
    </row>
    <row r="190" spans="2:17" ht="13.5">
      <c r="B190" s="7" t="s">
        <v>18</v>
      </c>
      <c r="C190">
        <v>55.6</v>
      </c>
      <c r="D190">
        <v>260.53</v>
      </c>
      <c r="E190">
        <f t="shared" si="77"/>
        <v>316.13</v>
      </c>
      <c r="F190">
        <v>46.73</v>
      </c>
      <c r="G190">
        <v>362.87</v>
      </c>
      <c r="H190" s="9">
        <v>1.88</v>
      </c>
      <c r="I190" s="9">
        <v>9.47</v>
      </c>
      <c r="J190" s="9">
        <f t="shared" si="71"/>
        <v>11.350000000000001</v>
      </c>
      <c r="K190" s="9">
        <v>3.39</v>
      </c>
      <c r="L190" s="9">
        <v>14.73</v>
      </c>
      <c r="M190" s="10">
        <f t="shared" si="78"/>
        <v>29.574468085106385</v>
      </c>
      <c r="N190" s="10">
        <f t="shared" si="78"/>
        <v>27.51108764519535</v>
      </c>
      <c r="O190" s="10">
        <f t="shared" si="78"/>
        <v>27.852863436123343</v>
      </c>
      <c r="P190" s="10">
        <f t="shared" si="79"/>
        <v>13.78466076696165</v>
      </c>
      <c r="Q190" s="10">
        <f t="shared" si="80"/>
        <v>24.634758995247793</v>
      </c>
    </row>
    <row r="191" spans="2:17" ht="13.5">
      <c r="B191" s="7" t="s">
        <v>19</v>
      </c>
      <c r="C191">
        <v>149.87</v>
      </c>
      <c r="D191">
        <v>174.93</v>
      </c>
      <c r="E191">
        <f t="shared" si="77"/>
        <v>324.8</v>
      </c>
      <c r="F191">
        <v>12.47</v>
      </c>
      <c r="G191">
        <v>337.27</v>
      </c>
      <c r="H191" s="9">
        <v>5.41</v>
      </c>
      <c r="I191" s="9">
        <v>7.04</v>
      </c>
      <c r="J191" s="9">
        <f t="shared" si="71"/>
        <v>12.45</v>
      </c>
      <c r="K191" s="9">
        <v>1.51</v>
      </c>
      <c r="L191" s="9">
        <v>13.95</v>
      </c>
      <c r="M191" s="10">
        <f t="shared" si="78"/>
        <v>27.702402957486136</v>
      </c>
      <c r="N191" s="10">
        <f t="shared" si="78"/>
        <v>24.848011363636363</v>
      </c>
      <c r="O191" s="10">
        <f t="shared" si="78"/>
        <v>26.08835341365462</v>
      </c>
      <c r="P191" s="10">
        <f t="shared" si="79"/>
        <v>8.258278145695364</v>
      </c>
      <c r="Q191" s="10">
        <f t="shared" si="80"/>
        <v>24.177060931899643</v>
      </c>
    </row>
    <row r="192" spans="2:17" ht="13.5">
      <c r="B192" s="7" t="s">
        <v>20</v>
      </c>
      <c r="C192">
        <v>34.93</v>
      </c>
      <c r="D192">
        <v>153.87</v>
      </c>
      <c r="E192">
        <f t="shared" si="77"/>
        <v>188.8</v>
      </c>
      <c r="F192">
        <v>12</v>
      </c>
      <c r="G192">
        <v>200.8</v>
      </c>
      <c r="H192" s="9">
        <v>1.33</v>
      </c>
      <c r="I192" s="9">
        <v>6.3</v>
      </c>
      <c r="J192" s="9">
        <f t="shared" si="71"/>
        <v>7.63</v>
      </c>
      <c r="K192" s="9">
        <v>0.87</v>
      </c>
      <c r="L192" s="9">
        <v>8.5</v>
      </c>
      <c r="M192" s="10">
        <f t="shared" si="78"/>
        <v>26.26315789473684</v>
      </c>
      <c r="N192" s="10">
        <f t="shared" si="78"/>
        <v>24.423809523809524</v>
      </c>
      <c r="O192" s="10">
        <f t="shared" si="78"/>
        <v>24.744429882044564</v>
      </c>
      <c r="P192" s="10">
        <f t="shared" si="79"/>
        <v>13.793103448275863</v>
      </c>
      <c r="Q192" s="10">
        <f t="shared" si="80"/>
        <v>23.623529411764707</v>
      </c>
    </row>
    <row r="193" spans="2:17" ht="13.5">
      <c r="B193" s="7" t="s">
        <v>21</v>
      </c>
      <c r="D193">
        <v>322.67</v>
      </c>
      <c r="E193">
        <f t="shared" si="77"/>
        <v>322.67</v>
      </c>
      <c r="F193">
        <v>12.67</v>
      </c>
      <c r="G193">
        <v>335.33</v>
      </c>
      <c r="H193" s="9"/>
      <c r="I193" s="9">
        <v>13.13</v>
      </c>
      <c r="J193" s="9">
        <f t="shared" si="71"/>
        <v>13.13</v>
      </c>
      <c r="K193" s="9">
        <v>1</v>
      </c>
      <c r="L193" s="9">
        <v>14.13</v>
      </c>
      <c r="M193" s="10" t="str">
        <f t="shared" si="78"/>
        <v> </v>
      </c>
      <c r="N193" s="10">
        <f t="shared" si="78"/>
        <v>24.575019040365575</v>
      </c>
      <c r="O193" s="10">
        <f t="shared" si="78"/>
        <v>24.575019040365575</v>
      </c>
      <c r="P193" s="10">
        <f t="shared" si="79"/>
        <v>12.67</v>
      </c>
      <c r="Q193" s="10">
        <f t="shared" si="80"/>
        <v>23.73177636234961</v>
      </c>
    </row>
    <row r="194" spans="2:17" ht="13.5">
      <c r="B194" s="7" t="s">
        <v>22</v>
      </c>
      <c r="D194">
        <v>147.93</v>
      </c>
      <c r="E194">
        <f t="shared" si="77"/>
        <v>147.93</v>
      </c>
      <c r="F194">
        <v>4.53</v>
      </c>
      <c r="G194">
        <v>152.47</v>
      </c>
      <c r="H194" s="9"/>
      <c r="I194" s="9">
        <v>4.76</v>
      </c>
      <c r="J194" s="9">
        <f t="shared" si="71"/>
        <v>4.76</v>
      </c>
      <c r="K194" s="9">
        <v>1.02</v>
      </c>
      <c r="L194" s="9">
        <v>5.79</v>
      </c>
      <c r="M194" s="10" t="str">
        <f t="shared" si="78"/>
        <v> </v>
      </c>
      <c r="N194" s="10">
        <f t="shared" si="78"/>
        <v>31.077731092436977</v>
      </c>
      <c r="O194" s="10">
        <f t="shared" si="78"/>
        <v>31.077731092436977</v>
      </c>
      <c r="P194" s="10">
        <f t="shared" si="79"/>
        <v>4.4411764705882355</v>
      </c>
      <c r="Q194" s="10">
        <f t="shared" si="80"/>
        <v>26.333333333333332</v>
      </c>
    </row>
    <row r="195" spans="2:17" ht="13.5">
      <c r="B195" s="8" t="s">
        <v>15</v>
      </c>
      <c r="C195">
        <v>350.8</v>
      </c>
      <c r="D195">
        <v>1318.67</v>
      </c>
      <c r="E195">
        <f t="shared" si="77"/>
        <v>1669.47</v>
      </c>
      <c r="F195">
        <v>144.4</v>
      </c>
      <c r="G195">
        <v>1813.87</v>
      </c>
      <c r="H195" s="9">
        <v>13.94</v>
      </c>
      <c r="I195" s="9">
        <v>52.61</v>
      </c>
      <c r="J195" s="9">
        <f t="shared" si="71"/>
        <v>66.55</v>
      </c>
      <c r="K195" s="9">
        <v>11.22</v>
      </c>
      <c r="L195" s="9">
        <v>77.77</v>
      </c>
      <c r="M195" s="10">
        <f t="shared" si="78"/>
        <v>25.164992826398855</v>
      </c>
      <c r="N195" s="10">
        <f t="shared" si="78"/>
        <v>25.06500665272762</v>
      </c>
      <c r="O195" s="10">
        <f t="shared" si="78"/>
        <v>25.08595041322314</v>
      </c>
      <c r="P195" s="10">
        <f t="shared" si="79"/>
        <v>12.869875222816399</v>
      </c>
      <c r="Q195" s="10">
        <f t="shared" si="80"/>
        <v>23.323518066092323</v>
      </c>
    </row>
    <row r="196" spans="8:16" ht="13.5">
      <c r="H196" s="9"/>
      <c r="I196" s="9"/>
      <c r="J196" s="9"/>
      <c r="K196" s="9"/>
      <c r="L196" s="9"/>
      <c r="M196" s="9"/>
      <c r="N196" s="9"/>
      <c r="O196" s="9"/>
      <c r="P196" s="9"/>
    </row>
    <row r="197" spans="2:16" ht="13.5">
      <c r="B197" s="7" t="s">
        <v>4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1:17" ht="13.5">
      <c r="A198" s="7" t="s">
        <v>23</v>
      </c>
      <c r="B198" s="7" t="s">
        <v>24</v>
      </c>
      <c r="D198">
        <v>288</v>
      </c>
      <c r="E198">
        <f>SUM(C198:D198)</f>
        <v>288</v>
      </c>
      <c r="F198">
        <v>179</v>
      </c>
      <c r="G198">
        <v>467</v>
      </c>
      <c r="H198" s="9"/>
      <c r="I198" s="9">
        <v>12.28</v>
      </c>
      <c r="J198" s="9">
        <f t="shared" si="71"/>
        <v>12.28</v>
      </c>
      <c r="K198" s="9">
        <v>16.56</v>
      </c>
      <c r="L198" s="9">
        <v>28.84</v>
      </c>
      <c r="M198" s="10" t="str">
        <f>IF(C198&gt;0,+C198/H198," ")</f>
        <v> </v>
      </c>
      <c r="N198" s="10">
        <f>IF(D198&gt;0,+D198/I198," ")</f>
        <v>23.452768729641694</v>
      </c>
      <c r="O198" s="10">
        <f>IF(E198&gt;0,+E198/J198," ")</f>
        <v>23.452768729641694</v>
      </c>
      <c r="P198" s="10">
        <f>IF(F198&gt;0,+F198/K198," ")</f>
        <v>10.809178743961354</v>
      </c>
      <c r="Q198" s="10">
        <f>IF(G198&gt;0,+G198/L198," ")</f>
        <v>16.192787794729544</v>
      </c>
    </row>
    <row r="199" spans="2:17" ht="13.5">
      <c r="B199" s="7" t="s">
        <v>25</v>
      </c>
      <c r="C199">
        <v>16.27</v>
      </c>
      <c r="D199">
        <v>784.8</v>
      </c>
      <c r="E199">
        <f>SUM(C199:D199)</f>
        <v>801.0699999999999</v>
      </c>
      <c r="F199">
        <v>84.47</v>
      </c>
      <c r="G199">
        <v>885.53</v>
      </c>
      <c r="H199" s="9">
        <v>0</v>
      </c>
      <c r="I199" s="9">
        <v>33.69</v>
      </c>
      <c r="J199" s="9">
        <f t="shared" si="71"/>
        <v>33.69</v>
      </c>
      <c r="K199" s="9">
        <v>7.74</v>
      </c>
      <c r="L199" s="9">
        <v>41.42</v>
      </c>
      <c r="M199" s="10"/>
      <c r="N199" s="10">
        <f aca="true" t="shared" si="81" ref="N199:O201">IF(D199&gt;0,+D199/I199," ")</f>
        <v>23.29474621549421</v>
      </c>
      <c r="O199" s="10">
        <f t="shared" si="81"/>
        <v>23.777678836449986</v>
      </c>
      <c r="P199" s="10">
        <f aca="true" t="shared" si="82" ref="P199:Q201">IF(F199&gt;0,+F199/K199," ")</f>
        <v>10.91343669250646</v>
      </c>
      <c r="Q199" s="10">
        <f t="shared" si="82"/>
        <v>21.379285369386768</v>
      </c>
    </row>
    <row r="200" spans="2:17" ht="13.5">
      <c r="B200" s="7" t="s">
        <v>26</v>
      </c>
      <c r="D200">
        <v>228.13</v>
      </c>
      <c r="E200">
        <f>SUM(C200:D200)</f>
        <v>228.13</v>
      </c>
      <c r="F200">
        <v>254.8</v>
      </c>
      <c r="G200">
        <v>482.93</v>
      </c>
      <c r="H200" s="9"/>
      <c r="I200" s="9">
        <v>7.3</v>
      </c>
      <c r="J200" s="9">
        <f t="shared" si="71"/>
        <v>7.3</v>
      </c>
      <c r="K200" s="9">
        <v>19.53</v>
      </c>
      <c r="L200" s="9">
        <v>26.83</v>
      </c>
      <c r="M200" s="10" t="str">
        <f>IF(C200&gt;0,+C200/H200," ")</f>
        <v> </v>
      </c>
      <c r="N200" s="10">
        <f t="shared" si="81"/>
        <v>31.25068493150685</v>
      </c>
      <c r="O200" s="10">
        <f t="shared" si="81"/>
        <v>31.25068493150685</v>
      </c>
      <c r="P200" s="10">
        <f t="shared" si="82"/>
        <v>13.046594982078853</v>
      </c>
      <c r="Q200" s="10">
        <f t="shared" si="82"/>
        <v>17.999627282892288</v>
      </c>
    </row>
    <row r="201" spans="2:17" ht="13.5">
      <c r="B201" s="8" t="s">
        <v>15</v>
      </c>
      <c r="C201">
        <v>16.27</v>
      </c>
      <c r="D201">
        <v>1300.93</v>
      </c>
      <c r="E201">
        <f>SUM(C201:D201)</f>
        <v>1317.2</v>
      </c>
      <c r="F201">
        <v>518.27</v>
      </c>
      <c r="G201">
        <v>1835.47</v>
      </c>
      <c r="H201" s="9">
        <v>0</v>
      </c>
      <c r="I201" s="9">
        <v>53.26</v>
      </c>
      <c r="J201" s="9">
        <f t="shared" si="71"/>
        <v>53.26</v>
      </c>
      <c r="K201" s="9">
        <v>43.83</v>
      </c>
      <c r="L201" s="9">
        <v>97.09</v>
      </c>
      <c r="M201" s="10"/>
      <c r="N201" s="10">
        <f t="shared" si="81"/>
        <v>24.42602328201277</v>
      </c>
      <c r="O201" s="10">
        <f t="shared" si="81"/>
        <v>24.731505820503195</v>
      </c>
      <c r="P201" s="10">
        <f t="shared" si="82"/>
        <v>11.824549395391285</v>
      </c>
      <c r="Q201" s="10">
        <f t="shared" si="82"/>
        <v>18.90483056957462</v>
      </c>
    </row>
    <row r="202" spans="8:16" ht="13.5"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3.5">
      <c r="B203" s="7" t="s">
        <v>4</v>
      </c>
      <c r="H203" s="9"/>
      <c r="I203" s="9"/>
      <c r="J203" s="9"/>
      <c r="K203" s="9"/>
      <c r="L203" s="9"/>
      <c r="M203" s="9"/>
      <c r="N203" s="9"/>
      <c r="O203" s="9"/>
      <c r="P203" s="9"/>
    </row>
    <row r="204" spans="1:17" ht="13.5">
      <c r="A204" s="7" t="s">
        <v>27</v>
      </c>
      <c r="B204" s="7" t="s">
        <v>28</v>
      </c>
      <c r="C204">
        <v>12.73</v>
      </c>
      <c r="D204">
        <v>34.67</v>
      </c>
      <c r="E204">
        <f aca="true" t="shared" si="83" ref="E204:E210">SUM(C204:D204)</f>
        <v>47.400000000000006</v>
      </c>
      <c r="F204">
        <v>6.53</v>
      </c>
      <c r="G204">
        <v>53.93</v>
      </c>
      <c r="H204" s="9">
        <v>1.57</v>
      </c>
      <c r="I204" s="9">
        <v>4.46</v>
      </c>
      <c r="J204" s="9">
        <f t="shared" si="71"/>
        <v>6.03</v>
      </c>
      <c r="K204" s="9">
        <v>0.75</v>
      </c>
      <c r="L204" s="9">
        <v>6.77</v>
      </c>
      <c r="M204" s="10">
        <f aca="true" t="shared" si="84" ref="M204:O210">IF(C204&gt;0,+C204/H204," ")</f>
        <v>8.10828025477707</v>
      </c>
      <c r="N204" s="10">
        <f t="shared" si="84"/>
        <v>7.773542600896861</v>
      </c>
      <c r="O204" s="10">
        <f t="shared" si="84"/>
        <v>7.8606965174129355</v>
      </c>
      <c r="P204" s="10">
        <f aca="true" t="shared" si="85" ref="P204:P210">IF(F204&gt;0,+F204/K204," ")</f>
        <v>8.706666666666667</v>
      </c>
      <c r="Q204" s="10">
        <f aca="true" t="shared" si="86" ref="Q204:Q210">IF(G204&gt;0,+G204/L204," ")</f>
        <v>7.9660265878877405</v>
      </c>
    </row>
    <row r="205" spans="2:17" ht="13.5">
      <c r="B205" s="7" t="s">
        <v>29</v>
      </c>
      <c r="C205">
        <v>73.47</v>
      </c>
      <c r="D205">
        <v>59.6</v>
      </c>
      <c r="E205">
        <f t="shared" si="83"/>
        <v>133.07</v>
      </c>
      <c r="G205">
        <v>133.07</v>
      </c>
      <c r="H205" s="9">
        <v>4.27</v>
      </c>
      <c r="I205" s="9">
        <v>3.19</v>
      </c>
      <c r="J205" s="9">
        <f t="shared" si="71"/>
        <v>7.459999999999999</v>
      </c>
      <c r="K205" s="9"/>
      <c r="L205" s="9">
        <v>7.45</v>
      </c>
      <c r="M205" s="10">
        <f t="shared" si="84"/>
        <v>17.20608899297424</v>
      </c>
      <c r="N205" s="10">
        <f t="shared" si="84"/>
        <v>18.683385579937305</v>
      </c>
      <c r="O205" s="10">
        <f t="shared" si="84"/>
        <v>17.83780160857909</v>
      </c>
      <c r="P205" s="10" t="str">
        <f t="shared" si="85"/>
        <v> </v>
      </c>
      <c r="Q205" s="10">
        <f t="shared" si="86"/>
        <v>17.861744966442952</v>
      </c>
    </row>
    <row r="206" spans="2:17" ht="13.5">
      <c r="B206" s="7" t="s">
        <v>30</v>
      </c>
      <c r="C206">
        <v>12.4</v>
      </c>
      <c r="D206">
        <v>18.47</v>
      </c>
      <c r="E206">
        <f t="shared" si="83"/>
        <v>30.869999999999997</v>
      </c>
      <c r="G206">
        <v>30.87</v>
      </c>
      <c r="H206" s="9">
        <v>0.96</v>
      </c>
      <c r="I206" s="9">
        <v>1.06</v>
      </c>
      <c r="J206" s="9">
        <f t="shared" si="71"/>
        <v>2.02</v>
      </c>
      <c r="K206" s="9"/>
      <c r="L206" s="9">
        <v>2.02</v>
      </c>
      <c r="M206" s="10">
        <f t="shared" si="84"/>
        <v>12.916666666666668</v>
      </c>
      <c r="N206" s="10">
        <f t="shared" si="84"/>
        <v>17.42452830188679</v>
      </c>
      <c r="O206" s="10">
        <f t="shared" si="84"/>
        <v>15.28217821782178</v>
      </c>
      <c r="P206" s="10" t="str">
        <f t="shared" si="85"/>
        <v> </v>
      </c>
      <c r="Q206" s="10">
        <f t="shared" si="86"/>
        <v>15.282178217821782</v>
      </c>
    </row>
    <row r="207" spans="2:17" ht="13.5">
      <c r="B207" s="7" t="s">
        <v>31</v>
      </c>
      <c r="C207">
        <v>28.8</v>
      </c>
      <c r="D207">
        <v>91.6</v>
      </c>
      <c r="E207">
        <f t="shared" si="83"/>
        <v>120.39999999999999</v>
      </c>
      <c r="F207">
        <v>14.07</v>
      </c>
      <c r="G207">
        <v>134.47</v>
      </c>
      <c r="H207" s="9">
        <v>1.68</v>
      </c>
      <c r="I207" s="9">
        <v>7.86</v>
      </c>
      <c r="J207" s="9">
        <f t="shared" si="71"/>
        <v>9.540000000000001</v>
      </c>
      <c r="K207" s="9">
        <v>2.13</v>
      </c>
      <c r="L207" s="9">
        <v>11.67</v>
      </c>
      <c r="M207" s="10">
        <f t="shared" si="84"/>
        <v>17.142857142857142</v>
      </c>
      <c r="N207" s="10">
        <f t="shared" si="84"/>
        <v>11.653944020356233</v>
      </c>
      <c r="O207" s="10">
        <f t="shared" si="84"/>
        <v>12.62054507337526</v>
      </c>
      <c r="P207" s="10">
        <f t="shared" si="85"/>
        <v>6.605633802816902</v>
      </c>
      <c r="Q207" s="10">
        <f t="shared" si="86"/>
        <v>11.522707797772066</v>
      </c>
    </row>
    <row r="208" spans="2:17" ht="13.5">
      <c r="B208" s="7" t="s">
        <v>32</v>
      </c>
      <c r="C208">
        <v>9.4</v>
      </c>
      <c r="D208">
        <v>30.67</v>
      </c>
      <c r="E208">
        <f t="shared" si="83"/>
        <v>40.07</v>
      </c>
      <c r="F208">
        <v>6.27</v>
      </c>
      <c r="G208">
        <v>46.33</v>
      </c>
      <c r="H208" s="9">
        <v>1.07</v>
      </c>
      <c r="I208" s="9">
        <v>2.93</v>
      </c>
      <c r="J208" s="9">
        <f t="shared" si="71"/>
        <v>4</v>
      </c>
      <c r="K208" s="9">
        <v>1.17</v>
      </c>
      <c r="L208" s="9">
        <v>5.17</v>
      </c>
      <c r="M208" s="10">
        <f t="shared" si="84"/>
        <v>8.785046728971963</v>
      </c>
      <c r="N208" s="10">
        <f t="shared" si="84"/>
        <v>10.467576791808874</v>
      </c>
      <c r="O208" s="10">
        <f t="shared" si="84"/>
        <v>10.0175</v>
      </c>
      <c r="P208" s="10">
        <f t="shared" si="85"/>
        <v>5.358974358974359</v>
      </c>
      <c r="Q208" s="10">
        <f t="shared" si="86"/>
        <v>8.961315280464216</v>
      </c>
    </row>
    <row r="209" spans="2:17" ht="13.5">
      <c r="B209" s="7" t="s">
        <v>33</v>
      </c>
      <c r="C209">
        <v>25.13</v>
      </c>
      <c r="D209">
        <v>116.47</v>
      </c>
      <c r="E209">
        <f t="shared" si="83"/>
        <v>141.6</v>
      </c>
      <c r="F209">
        <v>6.27</v>
      </c>
      <c r="G209">
        <v>147.87</v>
      </c>
      <c r="H209" s="9">
        <v>1.92</v>
      </c>
      <c r="I209" s="9">
        <v>8.81</v>
      </c>
      <c r="J209" s="9">
        <f t="shared" si="71"/>
        <v>10.73</v>
      </c>
      <c r="K209" s="9">
        <v>1.19</v>
      </c>
      <c r="L209" s="9">
        <v>11.91</v>
      </c>
      <c r="M209" s="10">
        <f t="shared" si="84"/>
        <v>13.088541666666666</v>
      </c>
      <c r="N209" s="10">
        <f t="shared" si="84"/>
        <v>13.220204313280362</v>
      </c>
      <c r="O209" s="10">
        <f t="shared" si="84"/>
        <v>13.19664492078285</v>
      </c>
      <c r="P209" s="10">
        <f t="shared" si="85"/>
        <v>5.26890756302521</v>
      </c>
      <c r="Q209" s="10">
        <f t="shared" si="86"/>
        <v>12.415617128463476</v>
      </c>
    </row>
    <row r="210" spans="2:17" ht="13.5">
      <c r="B210" s="8" t="s">
        <v>15</v>
      </c>
      <c r="C210">
        <v>161.93</v>
      </c>
      <c r="D210">
        <v>351.47</v>
      </c>
      <c r="E210">
        <f t="shared" si="83"/>
        <v>513.4000000000001</v>
      </c>
      <c r="F210">
        <v>33.13</v>
      </c>
      <c r="G210">
        <v>546.53</v>
      </c>
      <c r="H210" s="9">
        <v>11.46</v>
      </c>
      <c r="I210" s="9">
        <v>28.3</v>
      </c>
      <c r="J210" s="9">
        <f t="shared" si="71"/>
        <v>39.760000000000005</v>
      </c>
      <c r="K210" s="9">
        <v>5.23</v>
      </c>
      <c r="L210" s="9">
        <v>44.98</v>
      </c>
      <c r="M210" s="10">
        <f t="shared" si="84"/>
        <v>14.13001745200698</v>
      </c>
      <c r="N210" s="10">
        <f t="shared" si="84"/>
        <v>12.419434628975266</v>
      </c>
      <c r="O210" s="10">
        <f t="shared" si="84"/>
        <v>12.912474849094568</v>
      </c>
      <c r="P210" s="10">
        <f t="shared" si="85"/>
        <v>6.334608030592734</v>
      </c>
      <c r="Q210" s="10">
        <f t="shared" si="86"/>
        <v>12.15051133837261</v>
      </c>
    </row>
    <row r="211" spans="8:16" ht="13.5">
      <c r="H211" s="9"/>
      <c r="I211" s="9"/>
      <c r="J211" s="9"/>
      <c r="K211" s="9"/>
      <c r="L211" s="9"/>
      <c r="M211" s="9"/>
      <c r="N211" s="9"/>
      <c r="O211" s="9"/>
      <c r="P211" s="9"/>
    </row>
    <row r="212" spans="2:16" ht="13.5">
      <c r="B212" s="7" t="s">
        <v>4</v>
      </c>
      <c r="H212" s="9"/>
      <c r="I212" s="9"/>
      <c r="J212" s="9"/>
      <c r="K212" s="9"/>
      <c r="L212" s="9"/>
      <c r="M212" s="9"/>
      <c r="N212" s="9"/>
      <c r="O212" s="9"/>
      <c r="P212" s="9"/>
    </row>
    <row r="213" spans="1:17" ht="13.5">
      <c r="A213" s="7" t="s">
        <v>34</v>
      </c>
      <c r="B213" s="7" t="s">
        <v>35</v>
      </c>
      <c r="D213">
        <v>9.07</v>
      </c>
      <c r="E213">
        <f aca="true" t="shared" si="87" ref="E213:E222">SUM(C213:D213)</f>
        <v>9.07</v>
      </c>
      <c r="G213">
        <v>9.07</v>
      </c>
      <c r="H213" s="9"/>
      <c r="I213" s="9">
        <v>5.73</v>
      </c>
      <c r="J213" s="9">
        <f t="shared" si="71"/>
        <v>5.73</v>
      </c>
      <c r="K213" s="9"/>
      <c r="L213" s="9">
        <v>5.73</v>
      </c>
      <c r="M213" s="10" t="str">
        <f aca="true" t="shared" si="88" ref="M213:M222">IF(C213&gt;0,+C213/H213," ")</f>
        <v> </v>
      </c>
      <c r="N213" s="10">
        <f aca="true" t="shared" si="89" ref="N213:N222">IF(D213&gt;0,+D213/I213," ")</f>
        <v>1.5828970331588132</v>
      </c>
      <c r="O213" s="10">
        <f aca="true" t="shared" si="90" ref="O213:O222">IF(E213&gt;0,+E213/J213," ")</f>
        <v>1.5828970331588132</v>
      </c>
      <c r="P213" s="10" t="str">
        <f aca="true" t="shared" si="91" ref="P213:P222">IF(F213&gt;0,+F213/K213," ")</f>
        <v> </v>
      </c>
      <c r="Q213" s="10">
        <f aca="true" t="shared" si="92" ref="Q213:Q222">IF(G213&gt;0,+G213/L213," ")</f>
        <v>1.5828970331588132</v>
      </c>
    </row>
    <row r="214" spans="2:17" ht="13.5">
      <c r="B214" s="7" t="s">
        <v>36</v>
      </c>
      <c r="C214">
        <v>102.67</v>
      </c>
      <c r="D214">
        <v>200.53</v>
      </c>
      <c r="E214">
        <f t="shared" si="87"/>
        <v>303.2</v>
      </c>
      <c r="F214">
        <v>6.13</v>
      </c>
      <c r="G214">
        <v>309.33</v>
      </c>
      <c r="H214" s="9">
        <v>2.1</v>
      </c>
      <c r="I214" s="9">
        <v>6.51</v>
      </c>
      <c r="J214" s="9">
        <f t="shared" si="71"/>
        <v>8.61</v>
      </c>
      <c r="K214" s="9">
        <v>0.45</v>
      </c>
      <c r="L214" s="9">
        <v>9.06</v>
      </c>
      <c r="M214" s="10">
        <f t="shared" si="88"/>
        <v>48.89047619047619</v>
      </c>
      <c r="N214" s="10">
        <f t="shared" si="89"/>
        <v>30.80337941628264</v>
      </c>
      <c r="O214" s="10">
        <f t="shared" si="90"/>
        <v>35.21486643437863</v>
      </c>
      <c r="P214" s="10">
        <f t="shared" si="91"/>
        <v>13.622222222222222</v>
      </c>
      <c r="Q214" s="10">
        <f t="shared" si="92"/>
        <v>34.14238410596026</v>
      </c>
    </row>
    <row r="215" spans="2:17" ht="13.5">
      <c r="B215" s="7" t="s">
        <v>37</v>
      </c>
      <c r="C215">
        <v>21.07</v>
      </c>
      <c r="D215">
        <v>53.87</v>
      </c>
      <c r="E215">
        <f t="shared" si="87"/>
        <v>74.94</v>
      </c>
      <c r="F215">
        <v>20.07</v>
      </c>
      <c r="G215">
        <v>95</v>
      </c>
      <c r="H215" s="9">
        <v>0.53</v>
      </c>
      <c r="I215" s="9">
        <v>3.31</v>
      </c>
      <c r="J215" s="9">
        <f t="shared" si="71"/>
        <v>3.84</v>
      </c>
      <c r="K215" s="9">
        <v>2.17</v>
      </c>
      <c r="L215" s="9">
        <v>6.02</v>
      </c>
      <c r="M215" s="10">
        <f t="shared" si="88"/>
        <v>39.75471698113208</v>
      </c>
      <c r="N215" s="10">
        <f t="shared" si="89"/>
        <v>16.274924471299094</v>
      </c>
      <c r="O215" s="10">
        <f t="shared" si="90"/>
        <v>19.515625</v>
      </c>
      <c r="P215" s="10">
        <f t="shared" si="91"/>
        <v>9.248847926267281</v>
      </c>
      <c r="Q215" s="10">
        <f t="shared" si="92"/>
        <v>15.780730897009969</v>
      </c>
    </row>
    <row r="216" spans="2:17" ht="13.5">
      <c r="B216" s="7" t="s">
        <v>38</v>
      </c>
      <c r="C216">
        <v>42.4</v>
      </c>
      <c r="D216">
        <v>238.07</v>
      </c>
      <c r="E216">
        <f t="shared" si="87"/>
        <v>280.46999999999997</v>
      </c>
      <c r="F216">
        <v>18.67</v>
      </c>
      <c r="G216">
        <v>299.13</v>
      </c>
      <c r="H216" s="9">
        <v>0.94</v>
      </c>
      <c r="I216" s="9">
        <v>6</v>
      </c>
      <c r="J216" s="9">
        <f t="shared" si="71"/>
        <v>6.9399999999999995</v>
      </c>
      <c r="K216" s="9">
        <v>1.6</v>
      </c>
      <c r="L216" s="9">
        <v>8.54</v>
      </c>
      <c r="M216" s="10">
        <f t="shared" si="88"/>
        <v>45.1063829787234</v>
      </c>
      <c r="N216" s="10">
        <f t="shared" si="89"/>
        <v>39.678333333333335</v>
      </c>
      <c r="O216" s="10">
        <f t="shared" si="90"/>
        <v>40.413544668587896</v>
      </c>
      <c r="P216" s="10">
        <f t="shared" si="91"/>
        <v>11.668750000000001</v>
      </c>
      <c r="Q216" s="10">
        <f t="shared" si="92"/>
        <v>35.02693208430914</v>
      </c>
    </row>
    <row r="217" spans="2:17" ht="13.5">
      <c r="B217" s="7" t="s">
        <v>34</v>
      </c>
      <c r="D217">
        <v>12.67</v>
      </c>
      <c r="E217">
        <f t="shared" si="87"/>
        <v>12.67</v>
      </c>
      <c r="G217">
        <v>12.67</v>
      </c>
      <c r="H217" s="9"/>
      <c r="I217" s="9">
        <v>1.36</v>
      </c>
      <c r="J217" s="9">
        <f t="shared" si="71"/>
        <v>1.36</v>
      </c>
      <c r="K217" s="9"/>
      <c r="L217" s="9">
        <v>1.36</v>
      </c>
      <c r="M217" s="10" t="str">
        <f t="shared" si="88"/>
        <v> </v>
      </c>
      <c r="N217" s="10">
        <f t="shared" si="89"/>
        <v>9.316176470588234</v>
      </c>
      <c r="O217" s="10">
        <f t="shared" si="90"/>
        <v>9.316176470588234</v>
      </c>
      <c r="P217" s="10" t="str">
        <f t="shared" si="91"/>
        <v> </v>
      </c>
      <c r="Q217" s="10">
        <f t="shared" si="92"/>
        <v>9.316176470588234</v>
      </c>
    </row>
    <row r="218" spans="2:17" ht="13.5">
      <c r="B218" s="7" t="s">
        <v>39</v>
      </c>
      <c r="C218">
        <v>36.6</v>
      </c>
      <c r="D218">
        <v>144.53</v>
      </c>
      <c r="E218">
        <f t="shared" si="87"/>
        <v>181.13</v>
      </c>
      <c r="F218">
        <v>5.27</v>
      </c>
      <c r="G218">
        <v>186.4</v>
      </c>
      <c r="H218" s="9">
        <v>1.53</v>
      </c>
      <c r="I218" s="9">
        <v>5.17</v>
      </c>
      <c r="J218" s="9">
        <f t="shared" si="71"/>
        <v>6.7</v>
      </c>
      <c r="K218" s="9">
        <v>0.71</v>
      </c>
      <c r="L218" s="9">
        <v>7.4</v>
      </c>
      <c r="M218" s="10">
        <f t="shared" si="88"/>
        <v>23.92156862745098</v>
      </c>
      <c r="N218" s="10">
        <f t="shared" si="89"/>
        <v>27.95551257253385</v>
      </c>
      <c r="O218" s="10">
        <f t="shared" si="90"/>
        <v>27.034328358208953</v>
      </c>
      <c r="P218" s="10">
        <f t="shared" si="91"/>
        <v>7.422535211267605</v>
      </c>
      <c r="Q218" s="10">
        <f t="shared" si="92"/>
        <v>25.18918918918919</v>
      </c>
    </row>
    <row r="219" spans="2:17" ht="13.5">
      <c r="B219" s="7" t="s">
        <v>40</v>
      </c>
      <c r="C219">
        <v>214.27</v>
      </c>
      <c r="D219">
        <v>264.27</v>
      </c>
      <c r="E219">
        <f t="shared" si="87"/>
        <v>478.53999999999996</v>
      </c>
      <c r="F219">
        <v>15.4</v>
      </c>
      <c r="G219">
        <v>493.93</v>
      </c>
      <c r="H219" s="9">
        <v>8.63</v>
      </c>
      <c r="I219" s="9">
        <v>14.05</v>
      </c>
      <c r="J219" s="9">
        <f t="shared" si="71"/>
        <v>22.68</v>
      </c>
      <c r="K219" s="9">
        <v>2.82</v>
      </c>
      <c r="L219" s="9">
        <v>25.5</v>
      </c>
      <c r="M219" s="10">
        <f t="shared" si="88"/>
        <v>24.82850521436848</v>
      </c>
      <c r="N219" s="10">
        <f t="shared" si="89"/>
        <v>18.809252669039143</v>
      </c>
      <c r="O219" s="10">
        <f t="shared" si="90"/>
        <v>21.09964726631393</v>
      </c>
      <c r="P219" s="10">
        <f t="shared" si="91"/>
        <v>5.460992907801419</v>
      </c>
      <c r="Q219" s="10">
        <f t="shared" si="92"/>
        <v>19.36980392156863</v>
      </c>
    </row>
    <row r="220" spans="2:17" ht="13.5">
      <c r="B220" s="7" t="s">
        <v>41</v>
      </c>
      <c r="C220">
        <v>34.13</v>
      </c>
      <c r="D220">
        <v>125.37</v>
      </c>
      <c r="E220">
        <f t="shared" si="87"/>
        <v>159.5</v>
      </c>
      <c r="F220">
        <v>25.6</v>
      </c>
      <c r="G220">
        <v>185.1</v>
      </c>
      <c r="H220" s="9">
        <v>3.8</v>
      </c>
      <c r="I220" s="9">
        <v>11.67</v>
      </c>
      <c r="J220" s="9">
        <f t="shared" si="71"/>
        <v>15.469999999999999</v>
      </c>
      <c r="K220" s="9">
        <v>3.11</v>
      </c>
      <c r="L220" s="9">
        <v>18.58</v>
      </c>
      <c r="M220" s="10">
        <f t="shared" si="88"/>
        <v>8.981578947368423</v>
      </c>
      <c r="N220" s="10">
        <f t="shared" si="89"/>
        <v>10.74293059125964</v>
      </c>
      <c r="O220" s="10">
        <f t="shared" si="90"/>
        <v>10.310277957336782</v>
      </c>
      <c r="P220" s="10">
        <f t="shared" si="91"/>
        <v>8.231511254019294</v>
      </c>
      <c r="Q220" s="10">
        <f t="shared" si="92"/>
        <v>9.96232508073197</v>
      </c>
    </row>
    <row r="221" spans="2:17" ht="13.5">
      <c r="B221" s="7" t="s">
        <v>42</v>
      </c>
      <c r="D221">
        <v>283.4</v>
      </c>
      <c r="E221">
        <f t="shared" si="87"/>
        <v>283.4</v>
      </c>
      <c r="F221">
        <v>44.4</v>
      </c>
      <c r="G221">
        <v>327.8</v>
      </c>
      <c r="H221" s="9"/>
      <c r="I221" s="9">
        <v>11.74</v>
      </c>
      <c r="J221" s="9">
        <f t="shared" si="71"/>
        <v>11.74</v>
      </c>
      <c r="K221" s="9">
        <v>4.93</v>
      </c>
      <c r="L221" s="9">
        <v>16.67</v>
      </c>
      <c r="M221" s="10" t="str">
        <f t="shared" si="88"/>
        <v> </v>
      </c>
      <c r="N221" s="10">
        <f t="shared" si="89"/>
        <v>24.139693356047697</v>
      </c>
      <c r="O221" s="10">
        <f t="shared" si="90"/>
        <v>24.139693356047697</v>
      </c>
      <c r="P221" s="10">
        <f t="shared" si="91"/>
        <v>9.00608519269777</v>
      </c>
      <c r="Q221" s="10">
        <f t="shared" si="92"/>
        <v>19.664067186562686</v>
      </c>
    </row>
    <row r="222" spans="2:17" ht="13.5">
      <c r="B222" s="8" t="s">
        <v>15</v>
      </c>
      <c r="C222">
        <v>451.13</v>
      </c>
      <c r="D222">
        <v>1331.77</v>
      </c>
      <c r="E222">
        <f t="shared" si="87"/>
        <v>1782.9</v>
      </c>
      <c r="F222">
        <v>135.53</v>
      </c>
      <c r="G222">
        <v>1918.43</v>
      </c>
      <c r="H222" s="9">
        <v>17.53</v>
      </c>
      <c r="I222" s="9">
        <v>65.52</v>
      </c>
      <c r="J222" s="9">
        <f t="shared" si="71"/>
        <v>83.05</v>
      </c>
      <c r="K222" s="9">
        <v>15.79</v>
      </c>
      <c r="L222" s="9">
        <v>98.84</v>
      </c>
      <c r="M222" s="10">
        <f t="shared" si="88"/>
        <v>25.73474044495151</v>
      </c>
      <c r="N222" s="10">
        <f t="shared" si="89"/>
        <v>20.32615995115995</v>
      </c>
      <c r="O222" s="10">
        <f t="shared" si="90"/>
        <v>21.46779048765804</v>
      </c>
      <c r="P222" s="10">
        <f t="shared" si="91"/>
        <v>8.583280557314756</v>
      </c>
      <c r="Q222" s="10">
        <f t="shared" si="92"/>
        <v>19.409449615540268</v>
      </c>
    </row>
    <row r="223" spans="8:16" ht="13.5">
      <c r="H223" s="9"/>
      <c r="I223" s="9"/>
      <c r="J223" s="9"/>
      <c r="K223" s="9"/>
      <c r="L223" s="9"/>
      <c r="M223" s="9"/>
      <c r="N223" s="9"/>
      <c r="O223" s="9"/>
      <c r="P223" s="9"/>
    </row>
    <row r="224" spans="2:16" ht="13.5">
      <c r="B224" s="7" t="s">
        <v>4</v>
      </c>
      <c r="H224" s="9"/>
      <c r="I224" s="9"/>
      <c r="J224" s="9"/>
      <c r="K224" s="9"/>
      <c r="L224" s="9"/>
      <c r="M224" s="9"/>
      <c r="N224" s="9"/>
      <c r="O224" s="9"/>
      <c r="P224" s="9"/>
    </row>
    <row r="225" spans="1:17" ht="13.5">
      <c r="A225" s="7" t="s">
        <v>43</v>
      </c>
      <c r="B225" s="7" t="s">
        <v>44</v>
      </c>
      <c r="C225">
        <v>63.47</v>
      </c>
      <c r="D225">
        <v>128.2</v>
      </c>
      <c r="E225">
        <f aca="true" t="shared" si="93" ref="E225:E241">SUM(C225:D225)</f>
        <v>191.67</v>
      </c>
      <c r="F225">
        <v>4.07</v>
      </c>
      <c r="G225">
        <v>195.73</v>
      </c>
      <c r="H225" s="9">
        <v>1.88</v>
      </c>
      <c r="I225" s="9">
        <v>6.49</v>
      </c>
      <c r="J225" s="9">
        <f t="shared" si="71"/>
        <v>8.370000000000001</v>
      </c>
      <c r="K225" s="9">
        <v>0.62</v>
      </c>
      <c r="L225" s="9">
        <v>8.99</v>
      </c>
      <c r="M225" s="10">
        <f aca="true" t="shared" si="94" ref="M225:M241">IF(C225&gt;0,+C225/H225," ")</f>
        <v>33.76063829787234</v>
      </c>
      <c r="N225" s="10">
        <f aca="true" t="shared" si="95" ref="N225:N241">IF(D225&gt;0,+D225/I225," ")</f>
        <v>19.753466872110938</v>
      </c>
      <c r="O225" s="10">
        <f aca="true" t="shared" si="96" ref="O225:O241">IF(E225&gt;0,+E225/J225," ")</f>
        <v>22.899641577060926</v>
      </c>
      <c r="P225" s="10">
        <f aca="true" t="shared" si="97" ref="P225:P241">IF(F225&gt;0,+F225/K225," ")</f>
        <v>6.564516129032259</v>
      </c>
      <c r="Q225" s="10">
        <f aca="true" t="shared" si="98" ref="Q225:Q241">IF(G225&gt;0,+G225/L225," ")</f>
        <v>21.771968854282534</v>
      </c>
    </row>
    <row r="226" spans="2:17" ht="13.5">
      <c r="B226" s="7" t="s">
        <v>45</v>
      </c>
      <c r="C226">
        <v>234.2</v>
      </c>
      <c r="D226">
        <v>106</v>
      </c>
      <c r="E226">
        <f t="shared" si="93"/>
        <v>340.2</v>
      </c>
      <c r="F226">
        <v>14.33</v>
      </c>
      <c r="G226">
        <v>354.53</v>
      </c>
      <c r="H226" s="9">
        <v>9.89</v>
      </c>
      <c r="I226" s="9">
        <v>10.74</v>
      </c>
      <c r="J226" s="9">
        <f t="shared" si="71"/>
        <v>20.630000000000003</v>
      </c>
      <c r="K226" s="9">
        <v>2.6</v>
      </c>
      <c r="L226" s="9">
        <v>23.24</v>
      </c>
      <c r="M226" s="10">
        <f t="shared" si="94"/>
        <v>23.680485338725983</v>
      </c>
      <c r="N226" s="10">
        <f t="shared" si="95"/>
        <v>9.869646182495345</v>
      </c>
      <c r="O226" s="10">
        <f t="shared" si="96"/>
        <v>16.490547746000967</v>
      </c>
      <c r="P226" s="10">
        <f t="shared" si="97"/>
        <v>5.5115384615384615</v>
      </c>
      <c r="Q226" s="10">
        <f t="shared" si="98"/>
        <v>15.255163511187607</v>
      </c>
    </row>
    <row r="227" spans="2:17" ht="13.5">
      <c r="B227" s="7" t="s">
        <v>46</v>
      </c>
      <c r="C227">
        <v>106.67</v>
      </c>
      <c r="D227">
        <v>69.4</v>
      </c>
      <c r="E227">
        <f t="shared" si="93"/>
        <v>176.07</v>
      </c>
      <c r="F227">
        <v>10.27</v>
      </c>
      <c r="G227">
        <v>186.33</v>
      </c>
      <c r="H227" s="9">
        <v>4.34</v>
      </c>
      <c r="I227" s="9">
        <v>7.78</v>
      </c>
      <c r="J227" s="9">
        <f t="shared" si="71"/>
        <v>12.120000000000001</v>
      </c>
      <c r="K227" s="9">
        <v>2.49</v>
      </c>
      <c r="L227" s="9">
        <v>14.61</v>
      </c>
      <c r="M227" s="10">
        <f t="shared" si="94"/>
        <v>24.578341013824886</v>
      </c>
      <c r="N227" s="10">
        <f t="shared" si="95"/>
        <v>8.920308483290489</v>
      </c>
      <c r="O227" s="10">
        <f t="shared" si="96"/>
        <v>14.527227722772276</v>
      </c>
      <c r="P227" s="10">
        <f t="shared" si="97"/>
        <v>4.124497991967871</v>
      </c>
      <c r="Q227" s="10">
        <f t="shared" si="98"/>
        <v>12.753593429158112</v>
      </c>
    </row>
    <row r="228" spans="2:17" ht="13.5">
      <c r="B228" s="7" t="s">
        <v>47</v>
      </c>
      <c r="C228">
        <v>40.13</v>
      </c>
      <c r="D228">
        <v>42.27</v>
      </c>
      <c r="E228">
        <f t="shared" si="93"/>
        <v>82.4</v>
      </c>
      <c r="F228">
        <v>4.87</v>
      </c>
      <c r="G228">
        <v>87.27</v>
      </c>
      <c r="H228" s="9">
        <v>1.79</v>
      </c>
      <c r="I228" s="9">
        <v>1.53</v>
      </c>
      <c r="J228" s="9">
        <f t="shared" si="71"/>
        <v>3.3200000000000003</v>
      </c>
      <c r="K228" s="9">
        <v>0.73</v>
      </c>
      <c r="L228" s="9">
        <v>4.06</v>
      </c>
      <c r="M228" s="10">
        <f t="shared" si="94"/>
        <v>22.418994413407823</v>
      </c>
      <c r="N228" s="10">
        <f t="shared" si="95"/>
        <v>27.627450980392158</v>
      </c>
      <c r="O228" s="10">
        <f t="shared" si="96"/>
        <v>24.819277108433734</v>
      </c>
      <c r="P228" s="10">
        <f t="shared" si="97"/>
        <v>6.671232876712329</v>
      </c>
      <c r="Q228" s="10">
        <f t="shared" si="98"/>
        <v>21.495073891625616</v>
      </c>
    </row>
    <row r="229" spans="2:17" ht="13.5">
      <c r="B229" s="7" t="s">
        <v>48</v>
      </c>
      <c r="C229">
        <v>136.27</v>
      </c>
      <c r="D229">
        <v>37.93</v>
      </c>
      <c r="E229">
        <f t="shared" si="93"/>
        <v>174.20000000000002</v>
      </c>
      <c r="F229">
        <v>6.67</v>
      </c>
      <c r="G229">
        <v>180.87</v>
      </c>
      <c r="H229" s="9">
        <v>4.66</v>
      </c>
      <c r="I229" s="9">
        <v>2.33</v>
      </c>
      <c r="J229" s="9">
        <f t="shared" si="71"/>
        <v>6.99</v>
      </c>
      <c r="K229" s="9">
        <v>1.01</v>
      </c>
      <c r="L229" s="9">
        <v>7.99</v>
      </c>
      <c r="M229" s="10">
        <f t="shared" si="94"/>
        <v>29.24248927038627</v>
      </c>
      <c r="N229" s="10">
        <f t="shared" si="95"/>
        <v>16.278969957081543</v>
      </c>
      <c r="O229" s="10">
        <f t="shared" si="96"/>
        <v>24.92131616595136</v>
      </c>
      <c r="P229" s="10">
        <f t="shared" si="97"/>
        <v>6.603960396039604</v>
      </c>
      <c r="Q229" s="10">
        <f t="shared" si="98"/>
        <v>22.637046307884855</v>
      </c>
    </row>
    <row r="230" spans="2:17" ht="13.5">
      <c r="B230" s="7" t="s">
        <v>49</v>
      </c>
      <c r="C230">
        <v>117.07</v>
      </c>
      <c r="D230">
        <v>20.2</v>
      </c>
      <c r="E230">
        <f t="shared" si="93"/>
        <v>137.26999999999998</v>
      </c>
      <c r="F230">
        <v>3.2</v>
      </c>
      <c r="G230">
        <v>140.47</v>
      </c>
      <c r="H230" s="9">
        <v>3.77</v>
      </c>
      <c r="I230" s="9">
        <v>2.57</v>
      </c>
      <c r="J230" s="9">
        <f t="shared" si="71"/>
        <v>6.34</v>
      </c>
      <c r="K230" s="9">
        <v>0.61</v>
      </c>
      <c r="L230" s="9">
        <v>6.95</v>
      </c>
      <c r="M230" s="10">
        <f t="shared" si="94"/>
        <v>31.053050397877982</v>
      </c>
      <c r="N230" s="10">
        <f t="shared" si="95"/>
        <v>7.859922178988327</v>
      </c>
      <c r="O230" s="10">
        <f t="shared" si="96"/>
        <v>21.65141955835962</v>
      </c>
      <c r="P230" s="10">
        <f t="shared" si="97"/>
        <v>5.245901639344263</v>
      </c>
      <c r="Q230" s="10">
        <f t="shared" si="98"/>
        <v>20.211510791366905</v>
      </c>
    </row>
    <row r="231" spans="2:17" ht="13.5">
      <c r="B231" s="7" t="s">
        <v>50</v>
      </c>
      <c r="C231">
        <v>233.6</v>
      </c>
      <c r="D231">
        <v>171.87</v>
      </c>
      <c r="E231">
        <f t="shared" si="93"/>
        <v>405.47</v>
      </c>
      <c r="F231">
        <v>13.4</v>
      </c>
      <c r="G231">
        <v>418.87</v>
      </c>
      <c r="H231" s="9">
        <v>5.9</v>
      </c>
      <c r="I231" s="9">
        <v>7.56</v>
      </c>
      <c r="J231" s="9">
        <f t="shared" si="71"/>
        <v>13.46</v>
      </c>
      <c r="K231" s="9">
        <v>1.18</v>
      </c>
      <c r="L231" s="9">
        <v>14.64</v>
      </c>
      <c r="M231" s="10">
        <f t="shared" si="94"/>
        <v>39.593220338983045</v>
      </c>
      <c r="N231" s="10">
        <f t="shared" si="95"/>
        <v>22.734126984126984</v>
      </c>
      <c r="O231" s="10">
        <f t="shared" si="96"/>
        <v>30.12407132243685</v>
      </c>
      <c r="P231" s="10">
        <f t="shared" si="97"/>
        <v>11.355932203389832</v>
      </c>
      <c r="Q231" s="10">
        <f t="shared" si="98"/>
        <v>28.611338797814206</v>
      </c>
    </row>
    <row r="232" spans="2:17" ht="13.5">
      <c r="B232" s="7" t="s">
        <v>51</v>
      </c>
      <c r="C232">
        <v>8.8</v>
      </c>
      <c r="D232">
        <v>15.6</v>
      </c>
      <c r="E232">
        <f t="shared" si="93"/>
        <v>24.4</v>
      </c>
      <c r="F232">
        <v>5.73</v>
      </c>
      <c r="G232">
        <v>30.13</v>
      </c>
      <c r="H232" s="9">
        <v>0.27</v>
      </c>
      <c r="I232" s="9">
        <v>0.48</v>
      </c>
      <c r="J232" s="9">
        <f t="shared" si="71"/>
        <v>0.75</v>
      </c>
      <c r="K232" s="9">
        <v>0.37</v>
      </c>
      <c r="L232" s="9">
        <v>1.12</v>
      </c>
      <c r="M232" s="10">
        <f t="shared" si="94"/>
        <v>32.592592592592595</v>
      </c>
      <c r="N232" s="10">
        <f t="shared" si="95"/>
        <v>32.5</v>
      </c>
      <c r="O232" s="10">
        <f t="shared" si="96"/>
        <v>32.53333333333333</v>
      </c>
      <c r="P232" s="10">
        <f t="shared" si="97"/>
        <v>15.486486486486488</v>
      </c>
      <c r="Q232" s="10">
        <f t="shared" si="98"/>
        <v>26.90178571428571</v>
      </c>
    </row>
    <row r="233" spans="2:17" ht="13.5">
      <c r="B233" s="7" t="s">
        <v>52</v>
      </c>
      <c r="C233">
        <v>704</v>
      </c>
      <c r="D233">
        <v>65.2</v>
      </c>
      <c r="E233">
        <f t="shared" si="93"/>
        <v>769.2</v>
      </c>
      <c r="F233">
        <v>7.73</v>
      </c>
      <c r="G233">
        <v>776.93</v>
      </c>
      <c r="H233" s="9">
        <v>27.05</v>
      </c>
      <c r="I233" s="9">
        <v>6.04</v>
      </c>
      <c r="J233" s="9">
        <f t="shared" si="71"/>
        <v>33.09</v>
      </c>
      <c r="K233" s="9">
        <v>1.6</v>
      </c>
      <c r="L233" s="9">
        <v>34.69</v>
      </c>
      <c r="M233" s="10">
        <f t="shared" si="94"/>
        <v>26.025878003696857</v>
      </c>
      <c r="N233" s="10">
        <f t="shared" si="95"/>
        <v>10.794701986754967</v>
      </c>
      <c r="O233" s="10">
        <f t="shared" si="96"/>
        <v>23.245693563009972</v>
      </c>
      <c r="P233" s="10">
        <f t="shared" si="97"/>
        <v>4.83125</v>
      </c>
      <c r="Q233" s="10">
        <f t="shared" si="98"/>
        <v>22.396367829345632</v>
      </c>
    </row>
    <row r="234" spans="2:17" ht="13.5">
      <c r="B234" s="7" t="s">
        <v>43</v>
      </c>
      <c r="C234">
        <v>6.93</v>
      </c>
      <c r="D234">
        <v>4.27</v>
      </c>
      <c r="E234">
        <f t="shared" si="93"/>
        <v>11.2</v>
      </c>
      <c r="G234">
        <v>11.2</v>
      </c>
      <c r="H234" s="9">
        <v>0.66</v>
      </c>
      <c r="I234" s="9">
        <v>0.13</v>
      </c>
      <c r="J234" s="9">
        <f t="shared" si="71"/>
        <v>0.79</v>
      </c>
      <c r="K234" s="9"/>
      <c r="L234" s="9">
        <v>0.79</v>
      </c>
      <c r="M234" s="10">
        <f t="shared" si="94"/>
        <v>10.499999999999998</v>
      </c>
      <c r="N234" s="10">
        <f t="shared" si="95"/>
        <v>32.84615384615384</v>
      </c>
      <c r="O234" s="10">
        <f t="shared" si="96"/>
        <v>14.177215189873417</v>
      </c>
      <c r="P234" s="10" t="str">
        <f t="shared" si="97"/>
        <v> </v>
      </c>
      <c r="Q234" s="10">
        <f t="shared" si="98"/>
        <v>14.177215189873417</v>
      </c>
    </row>
    <row r="235" spans="2:17" ht="13.5">
      <c r="B235" s="7" t="s">
        <v>53</v>
      </c>
      <c r="C235">
        <v>5.6</v>
      </c>
      <c r="D235">
        <v>11.73</v>
      </c>
      <c r="E235">
        <f t="shared" si="93"/>
        <v>17.33</v>
      </c>
      <c r="G235">
        <v>17.33</v>
      </c>
      <c r="H235" s="9">
        <v>0.5</v>
      </c>
      <c r="I235" s="9">
        <v>0.93</v>
      </c>
      <c r="J235" s="9">
        <f t="shared" si="71"/>
        <v>1.4300000000000002</v>
      </c>
      <c r="K235" s="9"/>
      <c r="L235" s="9">
        <v>1.43</v>
      </c>
      <c r="M235" s="10">
        <f t="shared" si="94"/>
        <v>11.2</v>
      </c>
      <c r="N235" s="10">
        <f t="shared" si="95"/>
        <v>12.612903225806452</v>
      </c>
      <c r="O235" s="10">
        <f t="shared" si="96"/>
        <v>12.118881118881117</v>
      </c>
      <c r="P235" s="10" t="str">
        <f t="shared" si="97"/>
        <v> </v>
      </c>
      <c r="Q235" s="10">
        <f t="shared" si="98"/>
        <v>12.118881118881118</v>
      </c>
    </row>
    <row r="236" spans="2:17" ht="13.5">
      <c r="B236" s="7" t="s">
        <v>54</v>
      </c>
      <c r="C236">
        <v>174.53</v>
      </c>
      <c r="D236">
        <v>24.2</v>
      </c>
      <c r="E236">
        <f t="shared" si="93"/>
        <v>198.73</v>
      </c>
      <c r="F236">
        <v>3.33</v>
      </c>
      <c r="G236">
        <v>202.07</v>
      </c>
      <c r="H236" s="9">
        <v>11.98</v>
      </c>
      <c r="I236" s="9">
        <v>3.53</v>
      </c>
      <c r="J236" s="9">
        <f t="shared" si="71"/>
        <v>15.51</v>
      </c>
      <c r="K236" s="9">
        <v>1.25</v>
      </c>
      <c r="L236" s="9">
        <v>16.76</v>
      </c>
      <c r="M236" s="10">
        <f t="shared" si="94"/>
        <v>14.568447412353922</v>
      </c>
      <c r="N236" s="10">
        <f t="shared" si="95"/>
        <v>6.855524079320113</v>
      </c>
      <c r="O236" s="10">
        <f t="shared" si="96"/>
        <v>12.813023855577047</v>
      </c>
      <c r="P236" s="10">
        <f t="shared" si="97"/>
        <v>2.664</v>
      </c>
      <c r="Q236" s="10">
        <f t="shared" si="98"/>
        <v>12.056682577565631</v>
      </c>
    </row>
    <row r="237" spans="2:17" ht="13.5">
      <c r="B237" s="7" t="s">
        <v>55</v>
      </c>
      <c r="C237">
        <v>211.87</v>
      </c>
      <c r="D237">
        <v>124.73</v>
      </c>
      <c r="E237">
        <f t="shared" si="93"/>
        <v>336.6</v>
      </c>
      <c r="F237">
        <v>26.87</v>
      </c>
      <c r="G237">
        <v>363.47</v>
      </c>
      <c r="H237" s="9">
        <v>5.45</v>
      </c>
      <c r="I237" s="9">
        <v>5.72</v>
      </c>
      <c r="J237" s="9">
        <f t="shared" si="71"/>
        <v>11.17</v>
      </c>
      <c r="K237" s="9">
        <v>2.18</v>
      </c>
      <c r="L237" s="9">
        <v>13.34</v>
      </c>
      <c r="M237" s="10">
        <f t="shared" si="94"/>
        <v>38.87522935779816</v>
      </c>
      <c r="N237" s="10">
        <f t="shared" si="95"/>
        <v>21.805944055944057</v>
      </c>
      <c r="O237" s="10">
        <f t="shared" si="96"/>
        <v>30.134288272157566</v>
      </c>
      <c r="P237" s="10">
        <f t="shared" si="97"/>
        <v>12.325688073394495</v>
      </c>
      <c r="Q237" s="10">
        <f t="shared" si="98"/>
        <v>27.246626686656676</v>
      </c>
    </row>
    <row r="238" spans="2:17" ht="13.5">
      <c r="B238" s="7" t="s">
        <v>56</v>
      </c>
      <c r="C238">
        <v>122.67</v>
      </c>
      <c r="D238">
        <v>309.67</v>
      </c>
      <c r="E238">
        <f t="shared" si="93"/>
        <v>432.34000000000003</v>
      </c>
      <c r="F238">
        <v>32.87</v>
      </c>
      <c r="G238">
        <v>465.2</v>
      </c>
      <c r="H238" s="9">
        <v>2.48</v>
      </c>
      <c r="I238" s="9">
        <v>12.38</v>
      </c>
      <c r="J238" s="9">
        <f t="shared" si="71"/>
        <v>14.860000000000001</v>
      </c>
      <c r="K238" s="9">
        <v>4.47</v>
      </c>
      <c r="L238" s="9">
        <v>19.32</v>
      </c>
      <c r="M238" s="10">
        <f t="shared" si="94"/>
        <v>49.46370967741936</v>
      </c>
      <c r="N238" s="10">
        <f t="shared" si="95"/>
        <v>25.01373182552504</v>
      </c>
      <c r="O238" s="10">
        <f t="shared" si="96"/>
        <v>29.09421265141319</v>
      </c>
      <c r="P238" s="10">
        <f t="shared" si="97"/>
        <v>7.353467561521253</v>
      </c>
      <c r="Q238" s="10">
        <f t="shared" si="98"/>
        <v>24.078674948240163</v>
      </c>
    </row>
    <row r="239" spans="2:17" ht="13.5">
      <c r="B239" s="7" t="s">
        <v>57</v>
      </c>
      <c r="C239">
        <v>130.13</v>
      </c>
      <c r="D239">
        <v>404.2</v>
      </c>
      <c r="E239">
        <f t="shared" si="93"/>
        <v>534.3299999999999</v>
      </c>
      <c r="F239">
        <v>6.07</v>
      </c>
      <c r="G239">
        <v>540.4</v>
      </c>
      <c r="H239" s="9">
        <v>5.07</v>
      </c>
      <c r="I239" s="9">
        <v>14.65</v>
      </c>
      <c r="J239" s="9">
        <f t="shared" si="71"/>
        <v>19.72</v>
      </c>
      <c r="K239" s="9">
        <v>0.72</v>
      </c>
      <c r="L239" s="9">
        <v>20.44</v>
      </c>
      <c r="M239" s="10">
        <f t="shared" si="94"/>
        <v>25.666666666666664</v>
      </c>
      <c r="N239" s="10">
        <f t="shared" si="95"/>
        <v>27.590443686006825</v>
      </c>
      <c r="O239" s="10">
        <f t="shared" si="96"/>
        <v>27.095841784989855</v>
      </c>
      <c r="P239" s="10">
        <f t="shared" si="97"/>
        <v>8.430555555555557</v>
      </c>
      <c r="Q239" s="10">
        <f t="shared" si="98"/>
        <v>26.43835616438356</v>
      </c>
    </row>
    <row r="240" spans="2:17" ht="13.5">
      <c r="B240" s="7" t="s">
        <v>58</v>
      </c>
      <c r="C240">
        <v>12</v>
      </c>
      <c r="D240">
        <v>6.4</v>
      </c>
      <c r="E240">
        <f t="shared" si="93"/>
        <v>18.4</v>
      </c>
      <c r="G240">
        <v>18.4</v>
      </c>
      <c r="H240" s="9">
        <v>0.75</v>
      </c>
      <c r="I240" s="9">
        <v>0.33</v>
      </c>
      <c r="J240" s="9">
        <f>SUM(H240:I240)</f>
        <v>1.08</v>
      </c>
      <c r="K240" s="9"/>
      <c r="L240" s="9">
        <v>1.08</v>
      </c>
      <c r="M240" s="10">
        <f t="shared" si="94"/>
        <v>16</v>
      </c>
      <c r="N240" s="10">
        <f t="shared" si="95"/>
        <v>19.393939393939394</v>
      </c>
      <c r="O240" s="10">
        <f t="shared" si="96"/>
        <v>17.037037037037035</v>
      </c>
      <c r="P240" s="10" t="str">
        <f t="shared" si="97"/>
        <v> </v>
      </c>
      <c r="Q240" s="10">
        <f t="shared" si="98"/>
        <v>17.037037037037035</v>
      </c>
    </row>
    <row r="241" spans="2:17" ht="13.5">
      <c r="B241" s="8" t="s">
        <v>15</v>
      </c>
      <c r="C241">
        <v>2307.93</v>
      </c>
      <c r="D241">
        <v>1541.87</v>
      </c>
      <c r="E241">
        <f t="shared" si="93"/>
        <v>3849.7999999999997</v>
      </c>
      <c r="F241">
        <v>139.4</v>
      </c>
      <c r="G241">
        <v>3989.2</v>
      </c>
      <c r="H241" s="9">
        <v>86.44</v>
      </c>
      <c r="I241" s="9">
        <v>83.18</v>
      </c>
      <c r="J241" s="9">
        <f>SUM(H241:I241)</f>
        <v>169.62</v>
      </c>
      <c r="K241" s="9">
        <v>19.82</v>
      </c>
      <c r="L241" s="9">
        <v>189.44</v>
      </c>
      <c r="M241" s="10">
        <f t="shared" si="94"/>
        <v>26.69979176307265</v>
      </c>
      <c r="N241" s="10">
        <f t="shared" si="95"/>
        <v>18.536547246934358</v>
      </c>
      <c r="O241" s="10">
        <f t="shared" si="96"/>
        <v>22.696615965098452</v>
      </c>
      <c r="P241" s="10">
        <f t="shared" si="97"/>
        <v>7.0332996972754795</v>
      </c>
      <c r="Q241" s="10">
        <f t="shared" si="98"/>
        <v>21.05785472972973</v>
      </c>
    </row>
    <row r="242" spans="8:16" ht="13.5">
      <c r="H242" s="9"/>
      <c r="I242" s="9"/>
      <c r="J242" s="9"/>
      <c r="K242" s="9"/>
      <c r="L242" s="9"/>
      <c r="M242" s="9"/>
      <c r="N242" s="9"/>
      <c r="O242" s="9"/>
      <c r="P242" s="9"/>
    </row>
    <row r="243" spans="2:16" ht="13.5">
      <c r="B243" s="7" t="s">
        <v>4</v>
      </c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3.5">
      <c r="A244" s="7" t="s">
        <v>59</v>
      </c>
      <c r="B244" s="7" t="s">
        <v>60</v>
      </c>
      <c r="H244" s="9"/>
      <c r="I244" s="9"/>
      <c r="J244" s="9"/>
      <c r="K244" s="9"/>
      <c r="L244" s="9"/>
      <c r="M244" s="9"/>
      <c r="N244" s="9"/>
      <c r="O244" s="9"/>
      <c r="P244" s="9"/>
    </row>
    <row r="245" spans="2:17" ht="13.5">
      <c r="B245" s="7" t="s">
        <v>61</v>
      </c>
      <c r="C245">
        <v>20.2</v>
      </c>
      <c r="D245">
        <v>32.53</v>
      </c>
      <c r="E245">
        <f>SUM(C245:D245)</f>
        <v>52.730000000000004</v>
      </c>
      <c r="G245">
        <v>52.73</v>
      </c>
      <c r="H245" s="9">
        <v>0.13</v>
      </c>
      <c r="I245" s="9">
        <v>1.6</v>
      </c>
      <c r="J245" s="9">
        <f>SUM(H245:I245)</f>
        <v>1.73</v>
      </c>
      <c r="K245" s="9"/>
      <c r="L245" s="9">
        <v>1.74</v>
      </c>
      <c r="M245" s="10">
        <f aca="true" t="shared" si="99" ref="M245:Q246">IF(C245&gt;0,+C245/H245," ")</f>
        <v>155.3846153846154</v>
      </c>
      <c r="N245" s="10">
        <f t="shared" si="99"/>
        <v>20.33125</v>
      </c>
      <c r="O245" s="10">
        <f t="shared" si="99"/>
        <v>30.47976878612717</v>
      </c>
      <c r="P245" s="10" t="str">
        <f t="shared" si="99"/>
        <v> </v>
      </c>
      <c r="Q245" s="10">
        <f t="shared" si="99"/>
        <v>30.304597701149422</v>
      </c>
    </row>
    <row r="246" spans="2:17" ht="13.5">
      <c r="B246" s="8" t="s">
        <v>15</v>
      </c>
      <c r="C246">
        <v>20.2</v>
      </c>
      <c r="D246">
        <v>32.53</v>
      </c>
      <c r="E246">
        <f>SUM(C246:D246)</f>
        <v>52.730000000000004</v>
      </c>
      <c r="G246">
        <v>52.73</v>
      </c>
      <c r="H246" s="9">
        <v>0.13</v>
      </c>
      <c r="I246" s="9">
        <v>1.6</v>
      </c>
      <c r="J246" s="9">
        <f>SUM(H246:I246)</f>
        <v>1.73</v>
      </c>
      <c r="K246" s="9"/>
      <c r="L246" s="9">
        <v>1.74</v>
      </c>
      <c r="M246" s="10">
        <f t="shared" si="99"/>
        <v>155.3846153846154</v>
      </c>
      <c r="N246" s="10">
        <f t="shared" si="99"/>
        <v>20.33125</v>
      </c>
      <c r="O246" s="10">
        <f t="shared" si="99"/>
        <v>30.47976878612717</v>
      </c>
      <c r="P246" s="10" t="str">
        <f t="shared" si="99"/>
        <v> </v>
      </c>
      <c r="Q246" s="10">
        <f t="shared" si="99"/>
        <v>30.304597701149422</v>
      </c>
    </row>
    <row r="247" spans="8:16" ht="13.5">
      <c r="H247" s="9"/>
      <c r="I247" s="9"/>
      <c r="J247" s="9"/>
      <c r="K247" s="9"/>
      <c r="L247" s="9"/>
      <c r="M247" s="9"/>
      <c r="N247" s="9"/>
      <c r="O247" s="9"/>
      <c r="P247" s="9"/>
    </row>
    <row r="248" spans="1:17" ht="13.5">
      <c r="A248" s="7" t="s">
        <v>62</v>
      </c>
      <c r="C248">
        <v>4713</v>
      </c>
      <c r="D248">
        <v>7103</v>
      </c>
      <c r="E248">
        <f>SUM(C248:D248)</f>
        <v>11816</v>
      </c>
      <c r="F248">
        <v>1079.8</v>
      </c>
      <c r="G248">
        <v>12895.8</v>
      </c>
      <c r="H248" s="9">
        <v>187</v>
      </c>
      <c r="I248" s="9">
        <v>353.8</v>
      </c>
      <c r="J248" s="9">
        <f>SUM(H248:I248)</f>
        <v>540.8</v>
      </c>
      <c r="K248" s="9">
        <v>111.1</v>
      </c>
      <c r="L248" s="9">
        <v>651.9</v>
      </c>
      <c r="M248" s="10">
        <f>IF(C248&gt;0,+C248/H248," ")</f>
        <v>25.203208556149733</v>
      </c>
      <c r="N248" s="10">
        <f>IF(D248&gt;0,+D248/I248," ")</f>
        <v>20.07631430186546</v>
      </c>
      <c r="O248" s="10">
        <f>IF(E248&gt;0,+E248/J248," ")</f>
        <v>21.849112426035504</v>
      </c>
      <c r="P248" s="10">
        <f>IF(F248&gt;0,+F248/K248," ")</f>
        <v>9.71917191719172</v>
      </c>
      <c r="Q248" s="10">
        <f>IF(G248&gt;0,+G248/L248," ")</f>
        <v>19.781868384721584</v>
      </c>
    </row>
    <row r="249" spans="8:16" ht="13.5">
      <c r="H249" s="9"/>
      <c r="I249" s="9"/>
      <c r="J249" s="9"/>
      <c r="K249" s="9"/>
      <c r="L249" s="9"/>
      <c r="M249" s="9"/>
      <c r="N249" s="9"/>
      <c r="O249" s="9"/>
      <c r="P249" s="9"/>
    </row>
    <row r="250" spans="8:16" ht="13.5">
      <c r="H250" s="9"/>
      <c r="I250" s="9"/>
      <c r="J250" s="9"/>
      <c r="K250" s="9"/>
      <c r="L250" s="9"/>
      <c r="M250" s="9"/>
      <c r="N250" s="9"/>
      <c r="O250" s="9"/>
      <c r="P250" s="9"/>
    </row>
    <row r="251" spans="1:16" s="1" customFormat="1" ht="13.5">
      <c r="A251" s="18"/>
      <c r="B251" s="18"/>
      <c r="H251" s="11"/>
      <c r="I251" s="11"/>
      <c r="J251" s="11"/>
      <c r="K251" s="11"/>
      <c r="L251" s="11"/>
      <c r="M251" s="11"/>
      <c r="N251" s="11"/>
      <c r="O251" s="11"/>
      <c r="P251" s="11"/>
    </row>
    <row r="252" spans="8:16" ht="13.5">
      <c r="H252" s="9"/>
      <c r="I252" s="9"/>
      <c r="J252" s="9"/>
      <c r="K252" s="9"/>
      <c r="L252" s="9"/>
      <c r="M252" s="9"/>
      <c r="N252" s="9"/>
      <c r="O252" s="9"/>
      <c r="P252" s="9"/>
    </row>
    <row r="253" spans="8:16" ht="13.5">
      <c r="H253" s="9"/>
      <c r="I253" s="9"/>
      <c r="J253" s="9"/>
      <c r="K253" s="9"/>
      <c r="L253" s="9"/>
      <c r="M253" s="9"/>
      <c r="N253" s="9"/>
      <c r="O253" s="9"/>
      <c r="P253" s="9"/>
    </row>
    <row r="254" spans="8:16" ht="13.5">
      <c r="H254" s="9"/>
      <c r="I254" s="9"/>
      <c r="J254" s="9"/>
      <c r="K254" s="9"/>
      <c r="L254" s="9"/>
      <c r="M254" s="9"/>
      <c r="N254" s="9"/>
      <c r="O254" s="9"/>
      <c r="P254" s="9"/>
    </row>
    <row r="255" spans="8:16" ht="13.5">
      <c r="H255" s="9"/>
      <c r="I255" s="9"/>
      <c r="J255" s="9"/>
      <c r="K255" s="9"/>
      <c r="L255" s="9"/>
      <c r="M255" s="9"/>
      <c r="N255" s="9"/>
      <c r="O255" s="9"/>
      <c r="P255" s="9"/>
    </row>
    <row r="256" spans="8:16" ht="13.5">
      <c r="H256" s="9"/>
      <c r="I256" s="9"/>
      <c r="J256" s="9"/>
      <c r="K256" s="9"/>
      <c r="L256" s="9"/>
      <c r="M256" s="9"/>
      <c r="N256" s="9"/>
      <c r="O256" s="9"/>
      <c r="P256" s="9"/>
    </row>
    <row r="257" spans="8:16" ht="13.5">
      <c r="H257" s="9"/>
      <c r="I257" s="9"/>
      <c r="J257" s="9"/>
      <c r="K257" s="9"/>
      <c r="L257" s="9"/>
      <c r="M257" s="9"/>
      <c r="N257" s="9"/>
      <c r="O257" s="9"/>
      <c r="P257" s="9"/>
    </row>
    <row r="258" spans="5:15" ht="15.75">
      <c r="E258" s="15" t="s">
        <v>2</v>
      </c>
      <c r="H258" s="9"/>
      <c r="I258" s="9"/>
      <c r="J258" s="16" t="s">
        <v>66</v>
      </c>
      <c r="K258" s="9"/>
      <c r="L258" s="9"/>
      <c r="M258" s="9"/>
      <c r="O258" s="14" t="s">
        <v>65</v>
      </c>
    </row>
    <row r="259" spans="1:17" ht="13.5">
      <c r="A259" s="7" t="s">
        <v>74</v>
      </c>
      <c r="C259" s="7" t="s">
        <v>68</v>
      </c>
      <c r="D259" s="7" t="s">
        <v>69</v>
      </c>
      <c r="E259" s="7" t="s">
        <v>67</v>
      </c>
      <c r="F259" s="7" t="s">
        <v>70</v>
      </c>
      <c r="G259" s="7" t="s">
        <v>1</v>
      </c>
      <c r="H259" s="17" t="s">
        <v>68</v>
      </c>
      <c r="I259" s="17" t="s">
        <v>69</v>
      </c>
      <c r="J259" s="17" t="s">
        <v>67</v>
      </c>
      <c r="K259" s="17" t="s">
        <v>70</v>
      </c>
      <c r="L259" s="17" t="s">
        <v>1</v>
      </c>
      <c r="M259" s="17" t="s">
        <v>68</v>
      </c>
      <c r="N259" s="7" t="s">
        <v>69</v>
      </c>
      <c r="O259" s="7" t="s">
        <v>67</v>
      </c>
      <c r="P259" s="7" t="s">
        <v>70</v>
      </c>
      <c r="Q259" s="7" t="s">
        <v>1</v>
      </c>
    </row>
    <row r="260" spans="1:16" ht="13.5">
      <c r="A260" s="7" t="s">
        <v>3</v>
      </c>
      <c r="B260" s="7" t="s">
        <v>4</v>
      </c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3.5">
      <c r="A261" s="7" t="s">
        <v>5</v>
      </c>
      <c r="B261" s="7" t="s">
        <v>5</v>
      </c>
      <c r="H261" s="9"/>
      <c r="I261" s="9"/>
      <c r="J261" s="9"/>
      <c r="K261" s="9"/>
      <c r="L261" s="9"/>
      <c r="M261" s="9"/>
      <c r="N261" s="9"/>
      <c r="O261" s="9"/>
      <c r="P261" s="9"/>
    </row>
    <row r="262" spans="2:17" ht="13.5">
      <c r="B262" s="7" t="s">
        <v>7</v>
      </c>
      <c r="C262">
        <v>49.07</v>
      </c>
      <c r="D262">
        <v>75</v>
      </c>
      <c r="E262">
        <f aca="true" t="shared" si="100" ref="E262:E270">SUM(C262:D262)</f>
        <v>124.07</v>
      </c>
      <c r="F262">
        <v>2.27</v>
      </c>
      <c r="G262">
        <v>126.33</v>
      </c>
      <c r="H262" s="9">
        <v>1.8</v>
      </c>
      <c r="I262" s="9">
        <v>2.93</v>
      </c>
      <c r="J262" s="9">
        <f aca="true" t="shared" si="101" ref="J262:J325">SUM(H262:I262)</f>
        <v>4.73</v>
      </c>
      <c r="K262" s="9">
        <v>0.35</v>
      </c>
      <c r="L262" s="9">
        <v>5.08</v>
      </c>
      <c r="M262" s="10">
        <f aca="true" t="shared" si="102" ref="M262:P266">IF(C262&gt;0,+C262/H262," ")</f>
        <v>27.26111111111111</v>
      </c>
      <c r="N262" s="10">
        <f t="shared" si="102"/>
        <v>25.59726962457338</v>
      </c>
      <c r="O262" s="10">
        <f t="shared" si="102"/>
        <v>26.230443974630017</v>
      </c>
      <c r="P262" s="10">
        <f t="shared" si="102"/>
        <v>6.485714285714286</v>
      </c>
      <c r="Q262" s="10">
        <f aca="true" t="shared" si="103" ref="Q262:Q270">IF(G262&gt;0,+G262/L262," ")</f>
        <v>24.86811023622047</v>
      </c>
    </row>
    <row r="263" spans="2:17" ht="13.5">
      <c r="B263" s="7" t="s">
        <v>8</v>
      </c>
      <c r="C263">
        <v>66.23</v>
      </c>
      <c r="D263">
        <v>107.27</v>
      </c>
      <c r="E263">
        <f t="shared" si="100"/>
        <v>173.5</v>
      </c>
      <c r="F263">
        <v>11.4</v>
      </c>
      <c r="G263">
        <v>184.9</v>
      </c>
      <c r="H263" s="9">
        <v>3.21</v>
      </c>
      <c r="I263" s="9">
        <v>4.14</v>
      </c>
      <c r="J263" s="9">
        <f t="shared" si="101"/>
        <v>7.35</v>
      </c>
      <c r="K263" s="9">
        <v>1.24</v>
      </c>
      <c r="L263" s="9">
        <v>8.59</v>
      </c>
      <c r="M263" s="10">
        <f t="shared" si="102"/>
        <v>20.632398753894083</v>
      </c>
      <c r="N263" s="10">
        <f t="shared" si="102"/>
        <v>25.910628019323674</v>
      </c>
      <c r="O263" s="10">
        <f t="shared" si="102"/>
        <v>23.60544217687075</v>
      </c>
      <c r="P263" s="10">
        <f t="shared" si="102"/>
        <v>9.193548387096774</v>
      </c>
      <c r="Q263" s="10">
        <f t="shared" si="103"/>
        <v>21.525029103608848</v>
      </c>
    </row>
    <row r="264" spans="2:17" ht="13.5">
      <c r="B264" s="7" t="s">
        <v>9</v>
      </c>
      <c r="C264">
        <v>172.13</v>
      </c>
      <c r="D264">
        <v>165.8</v>
      </c>
      <c r="E264">
        <f t="shared" si="100"/>
        <v>337.93</v>
      </c>
      <c r="F264">
        <v>9</v>
      </c>
      <c r="G264">
        <v>346.93</v>
      </c>
      <c r="H264" s="9">
        <v>6.88</v>
      </c>
      <c r="I264" s="9">
        <v>6.84</v>
      </c>
      <c r="J264" s="9">
        <f t="shared" si="101"/>
        <v>13.719999999999999</v>
      </c>
      <c r="K264" s="9">
        <v>0.96</v>
      </c>
      <c r="L264" s="9">
        <v>14.69</v>
      </c>
      <c r="M264" s="10">
        <f t="shared" si="102"/>
        <v>25.01889534883721</v>
      </c>
      <c r="N264" s="10">
        <f t="shared" si="102"/>
        <v>24.23976608187135</v>
      </c>
      <c r="O264" s="10">
        <f t="shared" si="102"/>
        <v>24.63046647230321</v>
      </c>
      <c r="P264" s="10">
        <f t="shared" si="102"/>
        <v>9.375</v>
      </c>
      <c r="Q264" s="10">
        <f t="shared" si="103"/>
        <v>23.616746085772636</v>
      </c>
    </row>
    <row r="265" spans="2:17" ht="13.5">
      <c r="B265" s="7" t="s">
        <v>10</v>
      </c>
      <c r="D265">
        <v>14.4</v>
      </c>
      <c r="E265">
        <f t="shared" si="100"/>
        <v>14.4</v>
      </c>
      <c r="G265">
        <v>14.4</v>
      </c>
      <c r="H265" s="9"/>
      <c r="I265" s="9">
        <v>0.8</v>
      </c>
      <c r="J265" s="9">
        <f t="shared" si="101"/>
        <v>0.8</v>
      </c>
      <c r="K265" s="9"/>
      <c r="L265" s="9">
        <v>0.8</v>
      </c>
      <c r="M265" s="10" t="str">
        <f t="shared" si="102"/>
        <v> </v>
      </c>
      <c r="N265" s="10">
        <f t="shared" si="102"/>
        <v>18</v>
      </c>
      <c r="O265" s="10">
        <f t="shared" si="102"/>
        <v>18</v>
      </c>
      <c r="P265" s="10" t="str">
        <f t="shared" si="102"/>
        <v> </v>
      </c>
      <c r="Q265" s="10">
        <f t="shared" si="103"/>
        <v>18</v>
      </c>
    </row>
    <row r="266" spans="2:17" ht="13.5">
      <c r="B266" s="7" t="s">
        <v>11</v>
      </c>
      <c r="C266">
        <v>40.87</v>
      </c>
      <c r="D266">
        <v>29.87</v>
      </c>
      <c r="E266">
        <f t="shared" si="100"/>
        <v>70.74</v>
      </c>
      <c r="F266">
        <v>3.47</v>
      </c>
      <c r="G266">
        <v>74.2</v>
      </c>
      <c r="H266" s="9">
        <v>1.38</v>
      </c>
      <c r="I266" s="9">
        <v>1.68</v>
      </c>
      <c r="J266" s="9">
        <f t="shared" si="101"/>
        <v>3.0599999999999996</v>
      </c>
      <c r="K266" s="9">
        <v>0.35</v>
      </c>
      <c r="L266" s="9">
        <v>3.41</v>
      </c>
      <c r="M266" s="10">
        <f t="shared" si="102"/>
        <v>29.615942028985508</v>
      </c>
      <c r="N266" s="10">
        <f t="shared" si="102"/>
        <v>17.779761904761905</v>
      </c>
      <c r="O266" s="10">
        <f t="shared" si="102"/>
        <v>23.11764705882353</v>
      </c>
      <c r="P266" s="10">
        <f t="shared" si="102"/>
        <v>9.914285714285715</v>
      </c>
      <c r="Q266" s="10">
        <f t="shared" si="103"/>
        <v>21.759530791788855</v>
      </c>
    </row>
    <row r="267" spans="2:17" ht="13.5">
      <c r="B267" s="7" t="s">
        <v>12</v>
      </c>
      <c r="C267">
        <v>18.93</v>
      </c>
      <c r="D267">
        <v>44.67</v>
      </c>
      <c r="E267">
        <f t="shared" si="100"/>
        <v>63.6</v>
      </c>
      <c r="F267">
        <v>0.47</v>
      </c>
      <c r="G267">
        <v>64.07</v>
      </c>
      <c r="H267" s="9">
        <v>0.53</v>
      </c>
      <c r="I267" s="9">
        <v>1.43</v>
      </c>
      <c r="J267" s="9">
        <f t="shared" si="101"/>
        <v>1.96</v>
      </c>
      <c r="K267" s="9">
        <v>0</v>
      </c>
      <c r="L267" s="9">
        <v>1.97</v>
      </c>
      <c r="M267" s="10">
        <f aca="true" t="shared" si="104" ref="M267:O270">IF(C267&gt;0,+C267/H267," ")</f>
        <v>35.71698113207547</v>
      </c>
      <c r="N267" s="10">
        <f t="shared" si="104"/>
        <v>31.23776223776224</v>
      </c>
      <c r="O267" s="10">
        <f t="shared" si="104"/>
        <v>32.44897959183674</v>
      </c>
      <c r="P267" s="10"/>
      <c r="Q267" s="10">
        <f t="shared" si="103"/>
        <v>32.522842639593904</v>
      </c>
    </row>
    <row r="268" spans="2:17" ht="13.5">
      <c r="B268" s="7" t="s">
        <v>13</v>
      </c>
      <c r="C268">
        <v>97.07</v>
      </c>
      <c r="D268">
        <v>52</v>
      </c>
      <c r="E268">
        <f t="shared" si="100"/>
        <v>149.07</v>
      </c>
      <c r="F268">
        <v>3.73</v>
      </c>
      <c r="G268">
        <v>152.8</v>
      </c>
      <c r="H268" s="9">
        <v>2.43</v>
      </c>
      <c r="I268" s="9">
        <v>1.85</v>
      </c>
      <c r="J268" s="9">
        <f t="shared" si="101"/>
        <v>4.28</v>
      </c>
      <c r="K268" s="9">
        <v>1.47</v>
      </c>
      <c r="L268" s="9">
        <v>5.74</v>
      </c>
      <c r="M268" s="10">
        <f t="shared" si="104"/>
        <v>39.946502057613166</v>
      </c>
      <c r="N268" s="10">
        <f t="shared" si="104"/>
        <v>28.108108108108105</v>
      </c>
      <c r="O268" s="10">
        <f t="shared" si="104"/>
        <v>34.82943925233644</v>
      </c>
      <c r="P268" s="10">
        <f>IF(F268&gt;0,+F268/K268," ")</f>
        <v>2.5374149659863945</v>
      </c>
      <c r="Q268" s="10">
        <f t="shared" si="103"/>
        <v>26.62020905923345</v>
      </c>
    </row>
    <row r="269" spans="2:17" ht="13.5">
      <c r="B269" s="7" t="s">
        <v>14</v>
      </c>
      <c r="C269">
        <v>35.8</v>
      </c>
      <c r="D269">
        <v>44.8</v>
      </c>
      <c r="E269">
        <f t="shared" si="100"/>
        <v>80.6</v>
      </c>
      <c r="G269">
        <v>80.6</v>
      </c>
      <c r="H269" s="9">
        <v>1.58</v>
      </c>
      <c r="I269" s="9">
        <v>1.59</v>
      </c>
      <c r="J269" s="9">
        <f t="shared" si="101"/>
        <v>3.17</v>
      </c>
      <c r="K269" s="9"/>
      <c r="L269" s="9">
        <v>3.16</v>
      </c>
      <c r="M269" s="10">
        <f t="shared" si="104"/>
        <v>22.658227848101262</v>
      </c>
      <c r="N269" s="10">
        <f t="shared" si="104"/>
        <v>28.176100628930815</v>
      </c>
      <c r="O269" s="10">
        <f t="shared" si="104"/>
        <v>25.425867507886434</v>
      </c>
      <c r="P269" s="10" t="str">
        <f>IF(F269&gt;0,+F269/K269," ")</f>
        <v> </v>
      </c>
      <c r="Q269" s="10">
        <f t="shared" si="103"/>
        <v>25.506329113924046</v>
      </c>
    </row>
    <row r="270" spans="2:17" ht="13.5">
      <c r="B270" s="8" t="s">
        <v>15</v>
      </c>
      <c r="C270">
        <v>480.1</v>
      </c>
      <c r="D270">
        <v>533.8</v>
      </c>
      <c r="E270">
        <f t="shared" si="100"/>
        <v>1013.9</v>
      </c>
      <c r="F270">
        <v>30.33</v>
      </c>
      <c r="G270">
        <v>1044.23</v>
      </c>
      <c r="H270" s="9">
        <v>17.81</v>
      </c>
      <c r="I270" s="9">
        <v>21.26</v>
      </c>
      <c r="J270" s="9">
        <f t="shared" si="101"/>
        <v>39.07</v>
      </c>
      <c r="K270" s="9">
        <v>4.37</v>
      </c>
      <c r="L270" s="9">
        <v>43.44</v>
      </c>
      <c r="M270" s="10">
        <f t="shared" si="104"/>
        <v>26.956765861875354</v>
      </c>
      <c r="N270" s="10">
        <f t="shared" si="104"/>
        <v>25.108184383819374</v>
      </c>
      <c r="O270" s="10">
        <f t="shared" si="104"/>
        <v>25.95085743537241</v>
      </c>
      <c r="P270" s="10">
        <f>IF(F270&gt;0,+F270/K270," ")</f>
        <v>6.940503432494278</v>
      </c>
      <c r="Q270" s="10">
        <f t="shared" si="103"/>
        <v>24.038443830570905</v>
      </c>
    </row>
    <row r="271" spans="8:16" ht="13.5">
      <c r="H271" s="9"/>
      <c r="I271" s="9"/>
      <c r="J271" s="9"/>
      <c r="K271" s="9"/>
      <c r="L271" s="9"/>
      <c r="M271" s="9"/>
      <c r="N271" s="9"/>
      <c r="O271" s="9"/>
      <c r="P271" s="9"/>
    </row>
    <row r="272" spans="2:16" ht="13.5">
      <c r="B272" s="7" t="s">
        <v>4</v>
      </c>
      <c r="H272" s="9"/>
      <c r="I272" s="9"/>
      <c r="J272" s="9"/>
      <c r="K272" s="9"/>
      <c r="L272" s="9"/>
      <c r="M272" s="9"/>
      <c r="N272" s="9"/>
      <c r="O272" s="9"/>
      <c r="P272" s="9"/>
    </row>
    <row r="273" spans="1:17" ht="13.5">
      <c r="A273" s="7" t="s">
        <v>16</v>
      </c>
      <c r="B273" s="7" t="s">
        <v>17</v>
      </c>
      <c r="C273">
        <v>32.8</v>
      </c>
      <c r="D273">
        <v>124.53</v>
      </c>
      <c r="E273">
        <f aca="true" t="shared" si="105" ref="E273:E280">SUM(C273:D273)</f>
        <v>157.32999999999998</v>
      </c>
      <c r="F273">
        <v>6.13</v>
      </c>
      <c r="G273">
        <v>163.47</v>
      </c>
      <c r="H273" s="9">
        <v>1.73</v>
      </c>
      <c r="I273" s="9">
        <v>6.09</v>
      </c>
      <c r="J273" s="9">
        <f t="shared" si="101"/>
        <v>7.82</v>
      </c>
      <c r="K273" s="9">
        <v>0.57</v>
      </c>
      <c r="L273" s="9">
        <v>8.39</v>
      </c>
      <c r="M273" s="10">
        <f aca="true" t="shared" si="106" ref="M273:O280">IF(C273&gt;0,+C273/H273," ")</f>
        <v>18.959537572254334</v>
      </c>
      <c r="N273" s="10">
        <f t="shared" si="106"/>
        <v>20.448275862068964</v>
      </c>
      <c r="O273" s="10">
        <f t="shared" si="106"/>
        <v>20.118925831202045</v>
      </c>
      <c r="P273" s="10">
        <f aca="true" t="shared" si="107" ref="P273:P280">IF(F273&gt;0,+F273/K273," ")</f>
        <v>10.75438596491228</v>
      </c>
      <c r="Q273" s="10">
        <f aca="true" t="shared" si="108" ref="Q273:Q280">IF(G273&gt;0,+G273/L273," ")</f>
        <v>19.483909415971393</v>
      </c>
    </row>
    <row r="274" spans="2:17" ht="13.5">
      <c r="B274" s="7" t="s">
        <v>16</v>
      </c>
      <c r="D274">
        <v>40.8</v>
      </c>
      <c r="E274">
        <f t="shared" si="105"/>
        <v>40.8</v>
      </c>
      <c r="F274">
        <v>42.4</v>
      </c>
      <c r="G274">
        <v>83.2</v>
      </c>
      <c r="H274" s="9"/>
      <c r="I274" s="9">
        <v>3.06</v>
      </c>
      <c r="J274" s="9">
        <f t="shared" si="101"/>
        <v>3.06</v>
      </c>
      <c r="K274" s="9">
        <v>3.19</v>
      </c>
      <c r="L274" s="9">
        <v>6.25</v>
      </c>
      <c r="M274" s="10" t="str">
        <f t="shared" si="106"/>
        <v> </v>
      </c>
      <c r="N274" s="10">
        <f t="shared" si="106"/>
        <v>13.333333333333332</v>
      </c>
      <c r="O274" s="10">
        <f t="shared" si="106"/>
        <v>13.333333333333332</v>
      </c>
      <c r="P274" s="10">
        <f t="shared" si="107"/>
        <v>13.29153605015674</v>
      </c>
      <c r="Q274" s="10">
        <f t="shared" si="108"/>
        <v>13.312000000000001</v>
      </c>
    </row>
    <row r="275" spans="2:17" ht="13.5">
      <c r="B275" s="7" t="s">
        <v>18</v>
      </c>
      <c r="C275">
        <v>50</v>
      </c>
      <c r="D275">
        <v>152.93</v>
      </c>
      <c r="E275">
        <f t="shared" si="105"/>
        <v>202.93</v>
      </c>
      <c r="F275">
        <v>34.6</v>
      </c>
      <c r="G275">
        <v>237.53</v>
      </c>
      <c r="H275" s="9">
        <v>2.2</v>
      </c>
      <c r="I275" s="9">
        <v>4.78</v>
      </c>
      <c r="J275" s="9">
        <f t="shared" si="101"/>
        <v>6.98</v>
      </c>
      <c r="K275" s="9">
        <v>2.38</v>
      </c>
      <c r="L275" s="9">
        <v>9.36</v>
      </c>
      <c r="M275" s="10">
        <f t="shared" si="106"/>
        <v>22.727272727272727</v>
      </c>
      <c r="N275" s="10">
        <f t="shared" si="106"/>
        <v>31.993723849372383</v>
      </c>
      <c r="O275" s="10">
        <f t="shared" si="106"/>
        <v>29.073065902578797</v>
      </c>
      <c r="P275" s="10">
        <f t="shared" si="107"/>
        <v>14.537815126050422</v>
      </c>
      <c r="Q275" s="10">
        <f t="shared" si="108"/>
        <v>25.377136752136753</v>
      </c>
    </row>
    <row r="276" spans="2:17" ht="13.5">
      <c r="B276" s="7" t="s">
        <v>19</v>
      </c>
      <c r="C276">
        <v>74.4</v>
      </c>
      <c r="D276">
        <v>129.07</v>
      </c>
      <c r="E276">
        <f t="shared" si="105"/>
        <v>203.47</v>
      </c>
      <c r="F276">
        <v>0.2</v>
      </c>
      <c r="G276">
        <v>203.67</v>
      </c>
      <c r="H276" s="9">
        <v>3.47</v>
      </c>
      <c r="I276" s="9">
        <v>4.87</v>
      </c>
      <c r="J276" s="9">
        <f t="shared" si="101"/>
        <v>8.34</v>
      </c>
      <c r="K276" s="9">
        <v>0.33</v>
      </c>
      <c r="L276" s="9">
        <v>8.67</v>
      </c>
      <c r="M276" s="10">
        <f t="shared" si="106"/>
        <v>21.44092219020173</v>
      </c>
      <c r="N276" s="10">
        <f t="shared" si="106"/>
        <v>26.503080082135522</v>
      </c>
      <c r="O276" s="10">
        <f t="shared" si="106"/>
        <v>24.396882494004796</v>
      </c>
      <c r="P276" s="10">
        <f t="shared" si="107"/>
        <v>0.6060606060606061</v>
      </c>
      <c r="Q276" s="10">
        <f t="shared" si="108"/>
        <v>23.491349480968857</v>
      </c>
    </row>
    <row r="277" spans="2:17" ht="13.5">
      <c r="B277" s="7" t="s">
        <v>20</v>
      </c>
      <c r="C277">
        <v>21.87</v>
      </c>
      <c r="D277">
        <v>81.07</v>
      </c>
      <c r="E277">
        <f t="shared" si="105"/>
        <v>102.94</v>
      </c>
      <c r="F277">
        <v>14.4</v>
      </c>
      <c r="G277">
        <v>117.33</v>
      </c>
      <c r="H277" s="9">
        <v>1.53</v>
      </c>
      <c r="I277" s="9">
        <v>3.67</v>
      </c>
      <c r="J277" s="9">
        <f t="shared" si="101"/>
        <v>5.2</v>
      </c>
      <c r="K277" s="9">
        <v>0.67</v>
      </c>
      <c r="L277" s="9">
        <v>5.87</v>
      </c>
      <c r="M277" s="10">
        <f t="shared" si="106"/>
        <v>14.294117647058824</v>
      </c>
      <c r="N277" s="10">
        <f t="shared" si="106"/>
        <v>22.08991825613079</v>
      </c>
      <c r="O277" s="10">
        <f t="shared" si="106"/>
        <v>19.796153846153846</v>
      </c>
      <c r="P277" s="10">
        <f t="shared" si="107"/>
        <v>21.492537313432834</v>
      </c>
      <c r="Q277" s="10">
        <f t="shared" si="108"/>
        <v>19.98807495741056</v>
      </c>
    </row>
    <row r="278" spans="2:17" ht="13.5">
      <c r="B278" s="7" t="s">
        <v>21</v>
      </c>
      <c r="D278">
        <v>236</v>
      </c>
      <c r="E278">
        <f t="shared" si="105"/>
        <v>236</v>
      </c>
      <c r="F278">
        <v>12.67</v>
      </c>
      <c r="G278">
        <v>248.67</v>
      </c>
      <c r="H278" s="9"/>
      <c r="I278" s="9">
        <v>8.25</v>
      </c>
      <c r="J278" s="9">
        <f t="shared" si="101"/>
        <v>8.25</v>
      </c>
      <c r="K278" s="9">
        <v>1.11</v>
      </c>
      <c r="L278" s="9">
        <v>9.36</v>
      </c>
      <c r="M278" s="10" t="str">
        <f t="shared" si="106"/>
        <v> </v>
      </c>
      <c r="N278" s="10">
        <f t="shared" si="106"/>
        <v>28.606060606060606</v>
      </c>
      <c r="O278" s="10">
        <f t="shared" si="106"/>
        <v>28.606060606060606</v>
      </c>
      <c r="P278" s="10">
        <f t="shared" si="107"/>
        <v>11.414414414414413</v>
      </c>
      <c r="Q278" s="10">
        <f t="shared" si="108"/>
        <v>26.567307692307693</v>
      </c>
    </row>
    <row r="279" spans="2:17" ht="13.5">
      <c r="B279" s="7" t="s">
        <v>22</v>
      </c>
      <c r="D279">
        <v>59.33</v>
      </c>
      <c r="E279">
        <f t="shared" si="105"/>
        <v>59.33</v>
      </c>
      <c r="F279">
        <v>1.87</v>
      </c>
      <c r="G279">
        <v>61.2</v>
      </c>
      <c r="H279" s="9"/>
      <c r="I279" s="9">
        <v>2.4</v>
      </c>
      <c r="J279" s="9">
        <f t="shared" si="101"/>
        <v>2.4</v>
      </c>
      <c r="K279" s="9">
        <v>1</v>
      </c>
      <c r="L279" s="9">
        <v>3.4</v>
      </c>
      <c r="M279" s="10" t="str">
        <f t="shared" si="106"/>
        <v> </v>
      </c>
      <c r="N279" s="10">
        <f t="shared" si="106"/>
        <v>24.720833333333335</v>
      </c>
      <c r="O279" s="10">
        <f t="shared" si="106"/>
        <v>24.720833333333335</v>
      </c>
      <c r="P279" s="10">
        <f t="shared" si="107"/>
        <v>1.87</v>
      </c>
      <c r="Q279" s="10">
        <f t="shared" si="108"/>
        <v>18</v>
      </c>
    </row>
    <row r="280" spans="2:17" ht="13.5">
      <c r="B280" s="8" t="s">
        <v>15</v>
      </c>
      <c r="C280">
        <v>179.07</v>
      </c>
      <c r="D280">
        <v>823.73</v>
      </c>
      <c r="E280">
        <f t="shared" si="105"/>
        <v>1002.8</v>
      </c>
      <c r="F280">
        <v>112.27</v>
      </c>
      <c r="G280">
        <v>1115.07</v>
      </c>
      <c r="H280" s="9">
        <v>8.93</v>
      </c>
      <c r="I280" s="9">
        <v>33.12</v>
      </c>
      <c r="J280" s="9">
        <f t="shared" si="101"/>
        <v>42.05</v>
      </c>
      <c r="K280" s="9">
        <v>9.24</v>
      </c>
      <c r="L280" s="9">
        <v>51.29</v>
      </c>
      <c r="M280" s="10">
        <f t="shared" si="106"/>
        <v>20.05263157894737</v>
      </c>
      <c r="N280" s="10">
        <f t="shared" si="106"/>
        <v>24.871074879227056</v>
      </c>
      <c r="O280" s="10">
        <f t="shared" si="106"/>
        <v>23.84780023781213</v>
      </c>
      <c r="P280" s="10">
        <f t="shared" si="107"/>
        <v>12.1504329004329</v>
      </c>
      <c r="Q280" s="10">
        <f t="shared" si="108"/>
        <v>21.740495223240398</v>
      </c>
    </row>
    <row r="281" spans="8:16" ht="13.5">
      <c r="H281" s="9"/>
      <c r="I281" s="9"/>
      <c r="J281" s="9"/>
      <c r="K281" s="9"/>
      <c r="L281" s="9"/>
      <c r="M281" s="9"/>
      <c r="N281" s="9"/>
      <c r="O281" s="9"/>
      <c r="P281" s="9"/>
    </row>
    <row r="282" spans="2:16" ht="13.5">
      <c r="B282" s="7" t="s">
        <v>4</v>
      </c>
      <c r="H282" s="9"/>
      <c r="I282" s="9"/>
      <c r="J282" s="9"/>
      <c r="K282" s="9"/>
      <c r="L282" s="9"/>
      <c r="M282" s="9"/>
      <c r="N282" s="9"/>
      <c r="O282" s="9"/>
      <c r="P282" s="9"/>
    </row>
    <row r="283" spans="1:17" ht="13.5">
      <c r="A283" s="7" t="s">
        <v>23</v>
      </c>
      <c r="B283" s="7" t="s">
        <v>24</v>
      </c>
      <c r="D283">
        <v>37.53</v>
      </c>
      <c r="E283">
        <f>SUM(C283:D283)</f>
        <v>37.53</v>
      </c>
      <c r="F283">
        <v>0.53</v>
      </c>
      <c r="G283">
        <v>38.07</v>
      </c>
      <c r="H283" s="9"/>
      <c r="I283" s="9">
        <v>1.01</v>
      </c>
      <c r="J283" s="9">
        <f t="shared" si="101"/>
        <v>1.01</v>
      </c>
      <c r="K283" s="9">
        <v>0</v>
      </c>
      <c r="L283" s="9">
        <v>1.01</v>
      </c>
      <c r="M283" s="10" t="str">
        <f aca="true" t="shared" si="109" ref="M283:O286">IF(C283&gt;0,+C283/H283," ")</f>
        <v> </v>
      </c>
      <c r="N283" s="10">
        <f t="shared" si="109"/>
        <v>37.15841584158416</v>
      </c>
      <c r="O283" s="10">
        <f t="shared" si="109"/>
        <v>37.15841584158416</v>
      </c>
      <c r="P283" s="10"/>
      <c r="Q283" s="10">
        <f>IF(G283&gt;0,+G283/L283," ")</f>
        <v>37.693069306930695</v>
      </c>
    </row>
    <row r="284" spans="2:17" ht="13.5">
      <c r="B284" s="7" t="s">
        <v>25</v>
      </c>
      <c r="D284">
        <v>55.6</v>
      </c>
      <c r="E284">
        <f>SUM(C284:D284)</f>
        <v>55.6</v>
      </c>
      <c r="F284">
        <v>0.33</v>
      </c>
      <c r="G284">
        <v>55.93</v>
      </c>
      <c r="H284" s="9"/>
      <c r="I284" s="9">
        <v>2.69</v>
      </c>
      <c r="J284" s="9">
        <f t="shared" si="101"/>
        <v>2.69</v>
      </c>
      <c r="K284" s="9">
        <v>0</v>
      </c>
      <c r="L284" s="9">
        <v>2.69</v>
      </c>
      <c r="M284" s="10" t="str">
        <f t="shared" si="109"/>
        <v> </v>
      </c>
      <c r="N284" s="10">
        <f t="shared" si="109"/>
        <v>20.66914498141264</v>
      </c>
      <c r="O284" s="10">
        <f t="shared" si="109"/>
        <v>20.66914498141264</v>
      </c>
      <c r="P284" s="10"/>
      <c r="Q284" s="10">
        <f>IF(G284&gt;0,+G284/L284," ")</f>
        <v>20.791821561338292</v>
      </c>
    </row>
    <row r="285" spans="2:17" ht="13.5">
      <c r="B285" s="7" t="s">
        <v>26</v>
      </c>
      <c r="D285">
        <v>5.53</v>
      </c>
      <c r="E285">
        <f>SUM(C285:D285)</f>
        <v>5.53</v>
      </c>
      <c r="F285">
        <v>6.13</v>
      </c>
      <c r="G285">
        <v>11.67</v>
      </c>
      <c r="H285" s="9"/>
      <c r="I285" s="9">
        <v>0.31</v>
      </c>
      <c r="J285" s="9">
        <f t="shared" si="101"/>
        <v>0.31</v>
      </c>
      <c r="K285" s="9">
        <v>0.97</v>
      </c>
      <c r="L285" s="9">
        <v>1.29</v>
      </c>
      <c r="M285" s="10" t="str">
        <f t="shared" si="109"/>
        <v> </v>
      </c>
      <c r="N285" s="10">
        <f t="shared" si="109"/>
        <v>17.838709677419356</v>
      </c>
      <c r="O285" s="10">
        <f t="shared" si="109"/>
        <v>17.838709677419356</v>
      </c>
      <c r="P285" s="10">
        <f>IF(F285&gt;0,+F285/K285," ")</f>
        <v>6.319587628865979</v>
      </c>
      <c r="Q285" s="10">
        <f>IF(G285&gt;0,+G285/L285," ")</f>
        <v>9.046511627906977</v>
      </c>
    </row>
    <row r="286" spans="2:17" ht="13.5">
      <c r="B286" s="8" t="s">
        <v>15</v>
      </c>
      <c r="D286">
        <v>98.67</v>
      </c>
      <c r="E286">
        <f>SUM(C286:D286)</f>
        <v>98.67</v>
      </c>
      <c r="F286">
        <v>7</v>
      </c>
      <c r="G286">
        <v>105.67</v>
      </c>
      <c r="H286" s="9"/>
      <c r="I286" s="9">
        <v>4.01</v>
      </c>
      <c r="J286" s="9">
        <f t="shared" si="101"/>
        <v>4.01</v>
      </c>
      <c r="K286" s="9">
        <v>0.97</v>
      </c>
      <c r="L286" s="9">
        <v>4.99</v>
      </c>
      <c r="M286" s="10" t="str">
        <f t="shared" si="109"/>
        <v> </v>
      </c>
      <c r="N286" s="10">
        <f t="shared" si="109"/>
        <v>24.605985037406487</v>
      </c>
      <c r="O286" s="10">
        <f t="shared" si="109"/>
        <v>24.605985037406487</v>
      </c>
      <c r="P286" s="10">
        <f>IF(F286&gt;0,+F286/K286," ")</f>
        <v>7.216494845360825</v>
      </c>
      <c r="Q286" s="10">
        <f>IF(G286&gt;0,+G286/L286," ")</f>
        <v>21.17635270541082</v>
      </c>
    </row>
    <row r="287" spans="8:16" ht="13.5">
      <c r="H287" s="9"/>
      <c r="I287" s="9"/>
      <c r="J287" s="9"/>
      <c r="K287" s="9"/>
      <c r="L287" s="9"/>
      <c r="M287" s="9"/>
      <c r="N287" s="9"/>
      <c r="O287" s="9"/>
      <c r="P287" s="9"/>
    </row>
    <row r="288" spans="2:16" ht="13.5">
      <c r="B288" s="7" t="s">
        <v>4</v>
      </c>
      <c r="H288" s="9"/>
      <c r="I288" s="9"/>
      <c r="J288" s="9"/>
      <c r="K288" s="9"/>
      <c r="L288" s="9"/>
      <c r="M288" s="9"/>
      <c r="N288" s="9"/>
      <c r="O288" s="9"/>
      <c r="P288" s="9"/>
    </row>
    <row r="289" spans="1:17" ht="13.5">
      <c r="A289" s="7" t="s">
        <v>27</v>
      </c>
      <c r="B289" s="7" t="s">
        <v>28</v>
      </c>
      <c r="C289">
        <v>11.73</v>
      </c>
      <c r="D289">
        <v>14</v>
      </c>
      <c r="E289">
        <f aca="true" t="shared" si="110" ref="E289:E295">SUM(C289:D289)</f>
        <v>25.73</v>
      </c>
      <c r="F289">
        <v>2.73</v>
      </c>
      <c r="G289">
        <v>28.47</v>
      </c>
      <c r="H289" s="9">
        <v>1.07</v>
      </c>
      <c r="I289" s="9">
        <v>1.97</v>
      </c>
      <c r="J289" s="9">
        <f t="shared" si="101"/>
        <v>3.04</v>
      </c>
      <c r="K289" s="9">
        <v>0.47</v>
      </c>
      <c r="L289" s="9">
        <v>3.52</v>
      </c>
      <c r="M289" s="10">
        <f aca="true" t="shared" si="111" ref="M289:O295">IF(C289&gt;0,+C289/H289," ")</f>
        <v>10.962616822429906</v>
      </c>
      <c r="N289" s="10">
        <f t="shared" si="111"/>
        <v>7.106598984771574</v>
      </c>
      <c r="O289" s="10">
        <f t="shared" si="111"/>
        <v>8.463815789473685</v>
      </c>
      <c r="P289" s="10">
        <f aca="true" t="shared" si="112" ref="P289:P295">IF(F289&gt;0,+F289/K289," ")</f>
        <v>5.808510638297872</v>
      </c>
      <c r="Q289" s="10">
        <f aca="true" t="shared" si="113" ref="Q289:Q295">IF(G289&gt;0,+G289/L289," ")</f>
        <v>8.088068181818182</v>
      </c>
    </row>
    <row r="290" spans="2:17" ht="13.5">
      <c r="B290" s="7" t="s">
        <v>29</v>
      </c>
      <c r="C290">
        <v>50.2</v>
      </c>
      <c r="D290">
        <v>28.93</v>
      </c>
      <c r="E290">
        <f t="shared" si="110"/>
        <v>79.13</v>
      </c>
      <c r="G290">
        <v>79.13</v>
      </c>
      <c r="H290" s="9">
        <v>2.52</v>
      </c>
      <c r="I290" s="9">
        <v>1.45</v>
      </c>
      <c r="J290" s="9">
        <f t="shared" si="101"/>
        <v>3.9699999999999998</v>
      </c>
      <c r="K290" s="9"/>
      <c r="L290" s="9">
        <v>3.97</v>
      </c>
      <c r="M290" s="10">
        <f t="shared" si="111"/>
        <v>19.92063492063492</v>
      </c>
      <c r="N290" s="10">
        <f t="shared" si="111"/>
        <v>19.951724137931034</v>
      </c>
      <c r="O290" s="10">
        <f t="shared" si="111"/>
        <v>19.93198992443325</v>
      </c>
      <c r="P290" s="10" t="str">
        <f t="shared" si="112"/>
        <v> </v>
      </c>
      <c r="Q290" s="10">
        <f t="shared" si="113"/>
        <v>19.931989924433246</v>
      </c>
    </row>
    <row r="291" spans="2:17" ht="13.5">
      <c r="B291" s="7" t="s">
        <v>30</v>
      </c>
      <c r="C291">
        <v>9.6</v>
      </c>
      <c r="D291">
        <v>4.87</v>
      </c>
      <c r="E291">
        <f t="shared" si="110"/>
        <v>14.469999999999999</v>
      </c>
      <c r="G291">
        <v>14.47</v>
      </c>
      <c r="H291" s="9">
        <v>1.18</v>
      </c>
      <c r="I291" s="9">
        <v>0.64</v>
      </c>
      <c r="J291" s="9">
        <f t="shared" si="101"/>
        <v>1.8199999999999998</v>
      </c>
      <c r="K291" s="9"/>
      <c r="L291" s="9">
        <v>1.83</v>
      </c>
      <c r="M291" s="10">
        <f t="shared" si="111"/>
        <v>8.135593220338983</v>
      </c>
      <c r="N291" s="10">
        <f t="shared" si="111"/>
        <v>7.609375</v>
      </c>
      <c r="O291" s="10">
        <f t="shared" si="111"/>
        <v>7.950549450549451</v>
      </c>
      <c r="P291" s="10" t="str">
        <f t="shared" si="112"/>
        <v> </v>
      </c>
      <c r="Q291" s="10">
        <f t="shared" si="113"/>
        <v>7.907103825136612</v>
      </c>
    </row>
    <row r="292" spans="2:17" ht="13.5">
      <c r="B292" s="7" t="s">
        <v>31</v>
      </c>
      <c r="C292">
        <v>14.13</v>
      </c>
      <c r="D292">
        <v>49.67</v>
      </c>
      <c r="E292">
        <f t="shared" si="110"/>
        <v>63.800000000000004</v>
      </c>
      <c r="F292">
        <v>6.27</v>
      </c>
      <c r="G292">
        <v>70.07</v>
      </c>
      <c r="H292" s="9">
        <v>1.31</v>
      </c>
      <c r="I292" s="9">
        <v>4.51</v>
      </c>
      <c r="J292" s="9">
        <f t="shared" si="101"/>
        <v>5.82</v>
      </c>
      <c r="K292" s="9">
        <v>0.44</v>
      </c>
      <c r="L292" s="9">
        <v>6.27</v>
      </c>
      <c r="M292" s="10">
        <f t="shared" si="111"/>
        <v>10.786259541984734</v>
      </c>
      <c r="N292" s="10">
        <f t="shared" si="111"/>
        <v>11.01330376940133</v>
      </c>
      <c r="O292" s="10">
        <f t="shared" si="111"/>
        <v>10.962199312714777</v>
      </c>
      <c r="P292" s="10">
        <f t="shared" si="112"/>
        <v>14.249999999999998</v>
      </c>
      <c r="Q292" s="10">
        <f t="shared" si="113"/>
        <v>11.175438596491228</v>
      </c>
    </row>
    <row r="293" spans="2:17" ht="13.5">
      <c r="B293" s="7" t="s">
        <v>32</v>
      </c>
      <c r="C293">
        <v>2.13</v>
      </c>
      <c r="D293">
        <v>14.53</v>
      </c>
      <c r="E293">
        <f t="shared" si="110"/>
        <v>16.66</v>
      </c>
      <c r="F293">
        <v>2</v>
      </c>
      <c r="G293">
        <v>18.67</v>
      </c>
      <c r="H293" s="9">
        <v>0.27</v>
      </c>
      <c r="I293" s="9">
        <v>1.13</v>
      </c>
      <c r="J293" s="9">
        <f t="shared" si="101"/>
        <v>1.4</v>
      </c>
      <c r="K293" s="9">
        <v>0.57</v>
      </c>
      <c r="L293" s="9">
        <v>1.97</v>
      </c>
      <c r="M293" s="10">
        <f t="shared" si="111"/>
        <v>7.888888888888888</v>
      </c>
      <c r="N293" s="10">
        <f t="shared" si="111"/>
        <v>12.858407079646017</v>
      </c>
      <c r="O293" s="10">
        <f t="shared" si="111"/>
        <v>11.9</v>
      </c>
      <c r="P293" s="10">
        <f t="shared" si="112"/>
        <v>3.5087719298245617</v>
      </c>
      <c r="Q293" s="10">
        <f t="shared" si="113"/>
        <v>9.477157360406093</v>
      </c>
    </row>
    <row r="294" spans="2:17" ht="13.5">
      <c r="B294" s="7" t="s">
        <v>33</v>
      </c>
      <c r="C294">
        <v>9</v>
      </c>
      <c r="D294">
        <v>48.4</v>
      </c>
      <c r="E294">
        <f t="shared" si="110"/>
        <v>57.4</v>
      </c>
      <c r="F294">
        <v>4.13</v>
      </c>
      <c r="G294">
        <v>61.53</v>
      </c>
      <c r="H294" s="9">
        <v>0.74</v>
      </c>
      <c r="I294" s="9">
        <v>3.38</v>
      </c>
      <c r="J294" s="9">
        <f t="shared" si="101"/>
        <v>4.12</v>
      </c>
      <c r="K294" s="9">
        <v>0.14</v>
      </c>
      <c r="L294" s="9">
        <v>4.25</v>
      </c>
      <c r="M294" s="10">
        <f t="shared" si="111"/>
        <v>12.162162162162163</v>
      </c>
      <c r="N294" s="10">
        <f t="shared" si="111"/>
        <v>14.319526627218934</v>
      </c>
      <c r="O294" s="10">
        <f t="shared" si="111"/>
        <v>13.932038834951456</v>
      </c>
      <c r="P294" s="10">
        <f t="shared" si="112"/>
        <v>29.499999999999996</v>
      </c>
      <c r="Q294" s="10">
        <f t="shared" si="113"/>
        <v>14.47764705882353</v>
      </c>
    </row>
    <row r="295" spans="2:17" ht="13.5">
      <c r="B295" s="8" t="s">
        <v>15</v>
      </c>
      <c r="C295">
        <v>96.8</v>
      </c>
      <c r="D295">
        <v>160.4</v>
      </c>
      <c r="E295">
        <f t="shared" si="110"/>
        <v>257.2</v>
      </c>
      <c r="F295">
        <v>15.13</v>
      </c>
      <c r="G295">
        <v>272.33</v>
      </c>
      <c r="H295" s="9">
        <v>7.09</v>
      </c>
      <c r="I295" s="9">
        <v>13.09</v>
      </c>
      <c r="J295" s="9">
        <f t="shared" si="101"/>
        <v>20.18</v>
      </c>
      <c r="K295" s="9">
        <v>1.62</v>
      </c>
      <c r="L295" s="9">
        <v>21.79</v>
      </c>
      <c r="M295" s="10">
        <f t="shared" si="111"/>
        <v>13.653032440056418</v>
      </c>
      <c r="N295" s="10">
        <f t="shared" si="111"/>
        <v>12.25362872421696</v>
      </c>
      <c r="O295" s="10">
        <f t="shared" si="111"/>
        <v>12.745292368681863</v>
      </c>
      <c r="P295" s="10">
        <f t="shared" si="112"/>
        <v>9.339506172839506</v>
      </c>
      <c r="Q295" s="10">
        <f t="shared" si="113"/>
        <v>12.497934832491968</v>
      </c>
    </row>
    <row r="296" spans="8:16" ht="13.5">
      <c r="H296" s="9"/>
      <c r="I296" s="9"/>
      <c r="J296" s="9"/>
      <c r="K296" s="9"/>
      <c r="L296" s="9"/>
      <c r="M296" s="9"/>
      <c r="N296" s="9"/>
      <c r="O296" s="9"/>
      <c r="P296" s="9"/>
    </row>
    <row r="297" spans="2:16" ht="13.5">
      <c r="B297" s="7" t="s">
        <v>4</v>
      </c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3.5">
      <c r="A298" s="7" t="s">
        <v>34</v>
      </c>
      <c r="B298" s="7" t="s">
        <v>35</v>
      </c>
      <c r="H298" s="9"/>
      <c r="I298" s="9"/>
      <c r="J298" s="9"/>
      <c r="K298" s="9"/>
      <c r="L298" s="9"/>
      <c r="M298" s="9"/>
      <c r="N298" s="9"/>
      <c r="O298" s="9"/>
      <c r="P298" s="9"/>
    </row>
    <row r="299" spans="2:17" ht="13.5">
      <c r="B299" s="7" t="s">
        <v>36</v>
      </c>
      <c r="C299">
        <v>32.27</v>
      </c>
      <c r="D299">
        <v>100</v>
      </c>
      <c r="E299">
        <f aca="true" t="shared" si="114" ref="E299:E307">SUM(C299:D299)</f>
        <v>132.27</v>
      </c>
      <c r="G299">
        <v>132.27</v>
      </c>
      <c r="H299" s="9">
        <v>0.53</v>
      </c>
      <c r="I299" s="9">
        <v>2.97</v>
      </c>
      <c r="J299" s="9">
        <f t="shared" si="101"/>
        <v>3.5</v>
      </c>
      <c r="K299" s="9"/>
      <c r="L299" s="9">
        <v>3.5</v>
      </c>
      <c r="M299" s="10">
        <f aca="true" t="shared" si="115" ref="M299:M307">IF(C299&gt;0,+C299/H299," ")</f>
        <v>60.88679245283019</v>
      </c>
      <c r="N299" s="10">
        <f aca="true" t="shared" si="116" ref="N299:N307">IF(D299&gt;0,+D299/I299," ")</f>
        <v>33.67003367003367</v>
      </c>
      <c r="O299" s="10">
        <f aca="true" t="shared" si="117" ref="O299:O307">IF(E299&gt;0,+E299/J299," ")</f>
        <v>37.791428571428575</v>
      </c>
      <c r="P299" s="10" t="str">
        <f aca="true" t="shared" si="118" ref="P299:P307">IF(F299&gt;0,+F299/K299," ")</f>
        <v> </v>
      </c>
      <c r="Q299" s="10">
        <f aca="true" t="shared" si="119" ref="Q299:Q307">IF(G299&gt;0,+G299/L299," ")</f>
        <v>37.791428571428575</v>
      </c>
    </row>
    <row r="300" spans="2:17" ht="13.5">
      <c r="B300" s="7" t="s">
        <v>37</v>
      </c>
      <c r="C300">
        <v>10.93</v>
      </c>
      <c r="D300">
        <v>30</v>
      </c>
      <c r="E300">
        <f t="shared" si="114"/>
        <v>40.93</v>
      </c>
      <c r="F300">
        <v>11.07</v>
      </c>
      <c r="G300">
        <v>52</v>
      </c>
      <c r="H300" s="9">
        <v>0.27</v>
      </c>
      <c r="I300" s="9">
        <v>3.11</v>
      </c>
      <c r="J300" s="9">
        <f t="shared" si="101"/>
        <v>3.38</v>
      </c>
      <c r="K300" s="9">
        <v>1.22</v>
      </c>
      <c r="L300" s="9">
        <v>4.6</v>
      </c>
      <c r="M300" s="10">
        <f t="shared" si="115"/>
        <v>40.48148148148148</v>
      </c>
      <c r="N300" s="10">
        <f t="shared" si="116"/>
        <v>9.646302250803858</v>
      </c>
      <c r="O300" s="10">
        <f t="shared" si="117"/>
        <v>12.109467455621303</v>
      </c>
      <c r="P300" s="10">
        <f t="shared" si="118"/>
        <v>9.073770491803279</v>
      </c>
      <c r="Q300" s="10">
        <f t="shared" si="119"/>
        <v>11.304347826086957</v>
      </c>
    </row>
    <row r="301" spans="2:17" ht="13.5">
      <c r="B301" s="7" t="s">
        <v>38</v>
      </c>
      <c r="C301">
        <v>19.2</v>
      </c>
      <c r="D301">
        <v>97.07</v>
      </c>
      <c r="E301">
        <f t="shared" si="114"/>
        <v>116.27</v>
      </c>
      <c r="F301">
        <v>3.27</v>
      </c>
      <c r="G301">
        <v>119.53</v>
      </c>
      <c r="H301" s="9">
        <v>0.27</v>
      </c>
      <c r="I301" s="9">
        <v>1.87</v>
      </c>
      <c r="J301" s="9">
        <f t="shared" si="101"/>
        <v>2.14</v>
      </c>
      <c r="K301" s="9">
        <v>0.47</v>
      </c>
      <c r="L301" s="9">
        <v>2.6</v>
      </c>
      <c r="M301" s="10">
        <f t="shared" si="115"/>
        <v>71.1111111111111</v>
      </c>
      <c r="N301" s="10">
        <f t="shared" si="116"/>
        <v>51.9090909090909</v>
      </c>
      <c r="O301" s="10">
        <f t="shared" si="117"/>
        <v>54.33177570093457</v>
      </c>
      <c r="P301" s="10">
        <f t="shared" si="118"/>
        <v>6.957446808510639</v>
      </c>
      <c r="Q301" s="10">
        <f t="shared" si="119"/>
        <v>45.973076923076924</v>
      </c>
    </row>
    <row r="302" spans="2:17" ht="13.5">
      <c r="B302" s="7" t="s">
        <v>34</v>
      </c>
      <c r="D302">
        <v>5.33</v>
      </c>
      <c r="E302">
        <f t="shared" si="114"/>
        <v>5.33</v>
      </c>
      <c r="G302">
        <v>5.33</v>
      </c>
      <c r="H302" s="9"/>
      <c r="I302" s="9">
        <v>1</v>
      </c>
      <c r="J302" s="9">
        <f t="shared" si="101"/>
        <v>1</v>
      </c>
      <c r="K302" s="9"/>
      <c r="L302" s="9">
        <v>1</v>
      </c>
      <c r="M302" s="10" t="str">
        <f t="shared" si="115"/>
        <v> </v>
      </c>
      <c r="N302" s="10">
        <f t="shared" si="116"/>
        <v>5.33</v>
      </c>
      <c r="O302" s="10">
        <f t="shared" si="117"/>
        <v>5.33</v>
      </c>
      <c r="P302" s="10" t="str">
        <f t="shared" si="118"/>
        <v> </v>
      </c>
      <c r="Q302" s="10">
        <f t="shared" si="119"/>
        <v>5.33</v>
      </c>
    </row>
    <row r="303" spans="2:17" ht="13.5">
      <c r="B303" s="7" t="s">
        <v>39</v>
      </c>
      <c r="C303">
        <v>21.6</v>
      </c>
      <c r="D303">
        <v>79.67</v>
      </c>
      <c r="E303">
        <f t="shared" si="114"/>
        <v>101.27000000000001</v>
      </c>
      <c r="F303">
        <v>2</v>
      </c>
      <c r="G303">
        <v>103.27</v>
      </c>
      <c r="H303" s="9">
        <v>0.61</v>
      </c>
      <c r="I303" s="9">
        <v>2.04</v>
      </c>
      <c r="J303" s="9">
        <f t="shared" si="101"/>
        <v>2.65</v>
      </c>
      <c r="K303" s="9">
        <v>0.31</v>
      </c>
      <c r="L303" s="9">
        <v>2.95</v>
      </c>
      <c r="M303" s="10">
        <f t="shared" si="115"/>
        <v>35.40983606557377</v>
      </c>
      <c r="N303" s="10">
        <f t="shared" si="116"/>
        <v>39.05392156862745</v>
      </c>
      <c r="O303" s="10">
        <f t="shared" si="117"/>
        <v>38.215094339622645</v>
      </c>
      <c r="P303" s="10">
        <f t="shared" si="118"/>
        <v>6.451612903225807</v>
      </c>
      <c r="Q303" s="10">
        <f t="shared" si="119"/>
        <v>35.00677966101694</v>
      </c>
    </row>
    <row r="304" spans="2:17" ht="13.5">
      <c r="B304" s="7" t="s">
        <v>40</v>
      </c>
      <c r="C304">
        <v>83.53</v>
      </c>
      <c r="D304">
        <v>97.47</v>
      </c>
      <c r="E304">
        <f t="shared" si="114"/>
        <v>181</v>
      </c>
      <c r="F304">
        <v>6.93</v>
      </c>
      <c r="G304">
        <v>187.93</v>
      </c>
      <c r="H304" s="9">
        <v>3.79</v>
      </c>
      <c r="I304" s="9">
        <v>5.37</v>
      </c>
      <c r="J304" s="9">
        <f t="shared" si="101"/>
        <v>9.16</v>
      </c>
      <c r="K304" s="9">
        <v>2.33</v>
      </c>
      <c r="L304" s="9">
        <v>11.48</v>
      </c>
      <c r="M304" s="10">
        <f t="shared" si="115"/>
        <v>22.03957783641161</v>
      </c>
      <c r="N304" s="10">
        <f t="shared" si="116"/>
        <v>18.150837988826815</v>
      </c>
      <c r="O304" s="10">
        <f t="shared" si="117"/>
        <v>19.759825327510917</v>
      </c>
      <c r="P304" s="10">
        <f t="shared" si="118"/>
        <v>2.9742489270386265</v>
      </c>
      <c r="Q304" s="10">
        <f t="shared" si="119"/>
        <v>16.37020905923345</v>
      </c>
    </row>
    <row r="305" spans="2:17" ht="13.5">
      <c r="B305" s="7" t="s">
        <v>41</v>
      </c>
      <c r="D305">
        <v>70.6</v>
      </c>
      <c r="E305">
        <f t="shared" si="114"/>
        <v>70.6</v>
      </c>
      <c r="F305">
        <v>16.87</v>
      </c>
      <c r="G305">
        <v>87.47</v>
      </c>
      <c r="H305" s="9"/>
      <c r="I305" s="9">
        <v>5.13</v>
      </c>
      <c r="J305" s="9">
        <f t="shared" si="101"/>
        <v>5.13</v>
      </c>
      <c r="K305" s="9">
        <v>1.35</v>
      </c>
      <c r="L305" s="9">
        <v>6.48</v>
      </c>
      <c r="M305" s="10" t="str">
        <f t="shared" si="115"/>
        <v> </v>
      </c>
      <c r="N305" s="10">
        <f t="shared" si="116"/>
        <v>13.762183235867445</v>
      </c>
      <c r="O305" s="10">
        <f t="shared" si="117"/>
        <v>13.762183235867445</v>
      </c>
      <c r="P305" s="10">
        <f t="shared" si="118"/>
        <v>12.496296296296297</v>
      </c>
      <c r="Q305" s="10">
        <f t="shared" si="119"/>
        <v>13.498456790123456</v>
      </c>
    </row>
    <row r="306" spans="2:17" ht="13.5">
      <c r="B306" s="7" t="s">
        <v>42</v>
      </c>
      <c r="D306">
        <v>166.6</v>
      </c>
      <c r="E306">
        <f t="shared" si="114"/>
        <v>166.6</v>
      </c>
      <c r="G306">
        <v>166.6</v>
      </c>
      <c r="H306" s="9"/>
      <c r="I306" s="9">
        <v>6.13</v>
      </c>
      <c r="J306" s="9">
        <f t="shared" si="101"/>
        <v>6.13</v>
      </c>
      <c r="K306" s="9"/>
      <c r="L306" s="9">
        <v>6.13</v>
      </c>
      <c r="M306" s="10" t="str">
        <f t="shared" si="115"/>
        <v> </v>
      </c>
      <c r="N306" s="10">
        <f t="shared" si="116"/>
        <v>27.177814029363784</v>
      </c>
      <c r="O306" s="10">
        <f t="shared" si="117"/>
        <v>27.177814029363784</v>
      </c>
      <c r="P306" s="10" t="str">
        <f t="shared" si="118"/>
        <v> </v>
      </c>
      <c r="Q306" s="10">
        <f t="shared" si="119"/>
        <v>27.177814029363784</v>
      </c>
    </row>
    <row r="307" spans="2:17" ht="13.5">
      <c r="B307" s="8" t="s">
        <v>15</v>
      </c>
      <c r="C307">
        <v>167.53</v>
      </c>
      <c r="D307">
        <v>646.73</v>
      </c>
      <c r="E307">
        <f t="shared" si="114"/>
        <v>814.26</v>
      </c>
      <c r="F307">
        <v>40.13</v>
      </c>
      <c r="G307">
        <v>854.4</v>
      </c>
      <c r="H307" s="9">
        <v>5.46</v>
      </c>
      <c r="I307" s="9">
        <v>27.6</v>
      </c>
      <c r="J307" s="9">
        <f t="shared" si="101"/>
        <v>33.06</v>
      </c>
      <c r="K307" s="9">
        <v>5.68</v>
      </c>
      <c r="L307" s="9">
        <v>38.74</v>
      </c>
      <c r="M307" s="10">
        <f t="shared" si="115"/>
        <v>30.683150183150182</v>
      </c>
      <c r="N307" s="10">
        <f t="shared" si="116"/>
        <v>23.432246376811595</v>
      </c>
      <c r="O307" s="10">
        <f t="shared" si="117"/>
        <v>24.629764065335753</v>
      </c>
      <c r="P307" s="10">
        <f t="shared" si="118"/>
        <v>7.065140845070423</v>
      </c>
      <c r="Q307" s="10">
        <f t="shared" si="119"/>
        <v>22.05472379969024</v>
      </c>
    </row>
    <row r="308" spans="8:16" ht="13.5">
      <c r="H308" s="9"/>
      <c r="I308" s="9"/>
      <c r="J308" s="9"/>
      <c r="K308" s="9"/>
      <c r="L308" s="9"/>
      <c r="M308" s="9"/>
      <c r="N308" s="9"/>
      <c r="O308" s="9"/>
      <c r="P308" s="9"/>
    </row>
    <row r="309" spans="2:16" ht="13.5">
      <c r="B309" s="7" t="s">
        <v>4</v>
      </c>
      <c r="H309" s="9"/>
      <c r="I309" s="9"/>
      <c r="J309" s="9"/>
      <c r="K309" s="9"/>
      <c r="L309" s="9"/>
      <c r="M309" s="9"/>
      <c r="N309" s="9"/>
      <c r="O309" s="9"/>
      <c r="P309" s="9"/>
    </row>
    <row r="310" spans="1:17" ht="13.5">
      <c r="A310" s="7" t="s">
        <v>43</v>
      </c>
      <c r="B310" s="7" t="s">
        <v>44</v>
      </c>
      <c r="C310">
        <v>52</v>
      </c>
      <c r="D310">
        <v>36.93</v>
      </c>
      <c r="E310">
        <f aca="true" t="shared" si="120" ref="E310:E326">SUM(C310:D310)</f>
        <v>88.93</v>
      </c>
      <c r="F310">
        <v>1.33</v>
      </c>
      <c r="G310">
        <v>90.27</v>
      </c>
      <c r="H310" s="9">
        <v>1.1</v>
      </c>
      <c r="I310" s="9">
        <v>0.81</v>
      </c>
      <c r="J310" s="9">
        <f t="shared" si="101"/>
        <v>1.9100000000000001</v>
      </c>
      <c r="K310" s="9">
        <v>0.03</v>
      </c>
      <c r="L310" s="9">
        <v>1.93</v>
      </c>
      <c r="M310" s="10">
        <f aca="true" t="shared" si="121" ref="M310:P314">IF(C310&gt;0,+C310/H310," ")</f>
        <v>47.272727272727266</v>
      </c>
      <c r="N310" s="10">
        <f t="shared" si="121"/>
        <v>45.59259259259259</v>
      </c>
      <c r="O310" s="10">
        <f t="shared" si="121"/>
        <v>46.56020942408377</v>
      </c>
      <c r="P310" s="10">
        <f t="shared" si="121"/>
        <v>44.333333333333336</v>
      </c>
      <c r="Q310" s="10">
        <f aca="true" t="shared" si="122" ref="Q310:Q326">IF(G310&gt;0,+G310/L310," ")</f>
        <v>46.7720207253886</v>
      </c>
    </row>
    <row r="311" spans="2:17" ht="13.5">
      <c r="B311" s="7" t="s">
        <v>45</v>
      </c>
      <c r="C311">
        <v>106.13</v>
      </c>
      <c r="D311">
        <v>68.13</v>
      </c>
      <c r="E311">
        <f t="shared" si="120"/>
        <v>174.26</v>
      </c>
      <c r="F311">
        <v>7.6</v>
      </c>
      <c r="G311">
        <v>181.87</v>
      </c>
      <c r="H311" s="9">
        <v>4.97</v>
      </c>
      <c r="I311" s="9">
        <v>4.43</v>
      </c>
      <c r="J311" s="9">
        <f t="shared" si="101"/>
        <v>9.399999999999999</v>
      </c>
      <c r="K311" s="9">
        <v>0.8</v>
      </c>
      <c r="L311" s="9">
        <v>10.2</v>
      </c>
      <c r="M311" s="10">
        <f t="shared" si="121"/>
        <v>21.354124748490946</v>
      </c>
      <c r="N311" s="10">
        <f t="shared" si="121"/>
        <v>15.37923250564334</v>
      </c>
      <c r="O311" s="10">
        <f t="shared" si="121"/>
        <v>18.538297872340426</v>
      </c>
      <c r="P311" s="10">
        <f t="shared" si="121"/>
        <v>9.499999999999998</v>
      </c>
      <c r="Q311" s="10">
        <f t="shared" si="122"/>
        <v>17.830392156862747</v>
      </c>
    </row>
    <row r="312" spans="2:17" ht="13.5">
      <c r="B312" s="7" t="s">
        <v>46</v>
      </c>
      <c r="C312">
        <v>52.33</v>
      </c>
      <c r="D312">
        <v>31.33</v>
      </c>
      <c r="E312">
        <f t="shared" si="120"/>
        <v>83.66</v>
      </c>
      <c r="F312">
        <v>0.87</v>
      </c>
      <c r="G312">
        <v>84.53</v>
      </c>
      <c r="H312" s="9">
        <v>2.2</v>
      </c>
      <c r="I312" s="9">
        <v>2.7</v>
      </c>
      <c r="J312" s="9">
        <f t="shared" si="101"/>
        <v>4.9</v>
      </c>
      <c r="K312" s="9">
        <v>1.26</v>
      </c>
      <c r="L312" s="9">
        <v>6.15</v>
      </c>
      <c r="M312" s="10">
        <f t="shared" si="121"/>
        <v>23.786363636363635</v>
      </c>
      <c r="N312" s="10">
        <f t="shared" si="121"/>
        <v>11.603703703703703</v>
      </c>
      <c r="O312" s="10">
        <f t="shared" si="121"/>
        <v>17.0734693877551</v>
      </c>
      <c r="P312" s="10">
        <f t="shared" si="121"/>
        <v>0.6904761904761905</v>
      </c>
      <c r="Q312" s="10">
        <f t="shared" si="122"/>
        <v>13.744715447154471</v>
      </c>
    </row>
    <row r="313" spans="2:17" ht="13.5">
      <c r="B313" s="7" t="s">
        <v>47</v>
      </c>
      <c r="C313">
        <v>9.07</v>
      </c>
      <c r="D313">
        <v>15.8</v>
      </c>
      <c r="E313">
        <f t="shared" si="120"/>
        <v>24.87</v>
      </c>
      <c r="F313">
        <v>3.6</v>
      </c>
      <c r="G313">
        <v>28.47</v>
      </c>
      <c r="H313" s="9">
        <v>0.25</v>
      </c>
      <c r="I313" s="9">
        <v>0.94</v>
      </c>
      <c r="J313" s="9">
        <f t="shared" si="101"/>
        <v>1.19</v>
      </c>
      <c r="K313" s="9">
        <v>0.58</v>
      </c>
      <c r="L313" s="9">
        <v>1.77</v>
      </c>
      <c r="M313" s="10">
        <f t="shared" si="121"/>
        <v>36.28</v>
      </c>
      <c r="N313" s="10">
        <f t="shared" si="121"/>
        <v>16.808510638297875</v>
      </c>
      <c r="O313" s="10">
        <f t="shared" si="121"/>
        <v>20.899159663865547</v>
      </c>
      <c r="P313" s="10">
        <f t="shared" si="121"/>
        <v>6.206896551724139</v>
      </c>
      <c r="Q313" s="10">
        <f t="shared" si="122"/>
        <v>16.084745762711865</v>
      </c>
    </row>
    <row r="314" spans="2:17" ht="13.5">
      <c r="B314" s="7" t="s">
        <v>48</v>
      </c>
      <c r="C314">
        <v>52</v>
      </c>
      <c r="D314">
        <v>57.2</v>
      </c>
      <c r="E314">
        <f t="shared" si="120"/>
        <v>109.2</v>
      </c>
      <c r="F314">
        <v>4.47</v>
      </c>
      <c r="G314">
        <v>113.67</v>
      </c>
      <c r="H314" s="9">
        <v>1.32</v>
      </c>
      <c r="I314" s="9">
        <v>1.57</v>
      </c>
      <c r="J314" s="9">
        <f t="shared" si="101"/>
        <v>2.89</v>
      </c>
      <c r="K314" s="9">
        <v>0.58</v>
      </c>
      <c r="L314" s="9">
        <v>3.47</v>
      </c>
      <c r="M314" s="10">
        <f t="shared" si="121"/>
        <v>39.39393939393939</v>
      </c>
      <c r="N314" s="10">
        <f t="shared" si="121"/>
        <v>36.43312101910828</v>
      </c>
      <c r="O314" s="10">
        <f t="shared" si="121"/>
        <v>37.78546712802768</v>
      </c>
      <c r="P314" s="10">
        <f t="shared" si="121"/>
        <v>7.706896551724138</v>
      </c>
      <c r="Q314" s="10">
        <f t="shared" si="122"/>
        <v>32.757925072046106</v>
      </c>
    </row>
    <row r="315" spans="2:17" ht="13.5">
      <c r="B315" s="7" t="s">
        <v>49</v>
      </c>
      <c r="C315">
        <v>70.13</v>
      </c>
      <c r="D315">
        <v>19.13</v>
      </c>
      <c r="E315">
        <f t="shared" si="120"/>
        <v>89.25999999999999</v>
      </c>
      <c r="F315">
        <v>0.5</v>
      </c>
      <c r="G315">
        <v>89.77</v>
      </c>
      <c r="H315" s="9">
        <v>2</v>
      </c>
      <c r="I315" s="9">
        <v>1.47</v>
      </c>
      <c r="J315" s="9">
        <f t="shared" si="101"/>
        <v>3.4699999999999998</v>
      </c>
      <c r="K315" s="9">
        <v>0</v>
      </c>
      <c r="L315" s="9">
        <v>3.47</v>
      </c>
      <c r="M315" s="10">
        <f aca="true" t="shared" si="123" ref="M315:M326">IF(C315&gt;0,+C315/H315," ")</f>
        <v>35.065</v>
      </c>
      <c r="N315" s="10">
        <f aca="true" t="shared" si="124" ref="N315:N326">IF(D315&gt;0,+D315/I315," ")</f>
        <v>13.01360544217687</v>
      </c>
      <c r="O315" s="10">
        <f aca="true" t="shared" si="125" ref="O315:O326">IF(E315&gt;0,+E315/J315," ")</f>
        <v>25.723342939481267</v>
      </c>
      <c r="P315" s="10"/>
      <c r="Q315" s="10">
        <f t="shared" si="122"/>
        <v>25.87031700288184</v>
      </c>
    </row>
    <row r="316" spans="2:17" ht="13.5">
      <c r="B316" s="7" t="s">
        <v>50</v>
      </c>
      <c r="C316">
        <v>125.07</v>
      </c>
      <c r="D316">
        <v>125.07</v>
      </c>
      <c r="E316">
        <f t="shared" si="120"/>
        <v>250.14</v>
      </c>
      <c r="F316">
        <v>6.47</v>
      </c>
      <c r="G316">
        <v>256.6</v>
      </c>
      <c r="H316" s="9">
        <v>2.93</v>
      </c>
      <c r="I316" s="9">
        <v>4.07</v>
      </c>
      <c r="J316" s="9">
        <f t="shared" si="101"/>
        <v>7</v>
      </c>
      <c r="K316" s="9">
        <v>0.93</v>
      </c>
      <c r="L316" s="9">
        <v>7.93</v>
      </c>
      <c r="M316" s="10">
        <f t="shared" si="123"/>
        <v>42.68600682593856</v>
      </c>
      <c r="N316" s="10">
        <f t="shared" si="124"/>
        <v>30.729729729729726</v>
      </c>
      <c r="O316" s="10">
        <f t="shared" si="125"/>
        <v>35.73428571428571</v>
      </c>
      <c r="P316" s="10">
        <f>IF(F316&gt;0,+F316/K316," ")</f>
        <v>6.956989247311827</v>
      </c>
      <c r="Q316" s="10">
        <f t="shared" si="122"/>
        <v>32.35813366960908</v>
      </c>
    </row>
    <row r="317" spans="2:17" ht="13.5">
      <c r="B317" s="7" t="s">
        <v>51</v>
      </c>
      <c r="D317">
        <v>22.93</v>
      </c>
      <c r="E317">
        <f t="shared" si="120"/>
        <v>22.93</v>
      </c>
      <c r="F317">
        <v>0.53</v>
      </c>
      <c r="G317">
        <v>23.47</v>
      </c>
      <c r="H317" s="9"/>
      <c r="I317" s="9">
        <v>0.57</v>
      </c>
      <c r="J317" s="9">
        <f t="shared" si="101"/>
        <v>0.57</v>
      </c>
      <c r="K317" s="9">
        <v>0</v>
      </c>
      <c r="L317" s="9">
        <v>0.57</v>
      </c>
      <c r="M317" s="10" t="str">
        <f t="shared" si="123"/>
        <v> </v>
      </c>
      <c r="N317" s="10">
        <f t="shared" si="124"/>
        <v>40.2280701754386</v>
      </c>
      <c r="O317" s="10">
        <f t="shared" si="125"/>
        <v>40.2280701754386</v>
      </c>
      <c r="P317" s="10"/>
      <c r="Q317" s="10">
        <f t="shared" si="122"/>
        <v>41.17543859649123</v>
      </c>
    </row>
    <row r="318" spans="2:17" ht="13.5">
      <c r="B318" s="7" t="s">
        <v>52</v>
      </c>
      <c r="C318">
        <v>344.8</v>
      </c>
      <c r="D318">
        <v>35.27</v>
      </c>
      <c r="E318">
        <f t="shared" si="120"/>
        <v>380.07</v>
      </c>
      <c r="F318">
        <v>5.27</v>
      </c>
      <c r="G318">
        <v>385.33</v>
      </c>
      <c r="H318" s="9">
        <v>16.03</v>
      </c>
      <c r="I318" s="9">
        <v>2.35</v>
      </c>
      <c r="J318" s="9">
        <f t="shared" si="101"/>
        <v>18.380000000000003</v>
      </c>
      <c r="K318" s="9">
        <v>0.82</v>
      </c>
      <c r="L318" s="9">
        <v>19.2</v>
      </c>
      <c r="M318" s="10">
        <f t="shared" si="123"/>
        <v>21.509669369931377</v>
      </c>
      <c r="N318" s="10">
        <f t="shared" si="124"/>
        <v>15.008510638297873</v>
      </c>
      <c r="O318" s="10">
        <f t="shared" si="125"/>
        <v>20.6784548422198</v>
      </c>
      <c r="P318" s="10">
        <f aca="true" t="shared" si="126" ref="P318:P326">IF(F318&gt;0,+F318/K318," ")</f>
        <v>6.426829268292683</v>
      </c>
      <c r="Q318" s="10">
        <f t="shared" si="122"/>
        <v>20.069270833333334</v>
      </c>
    </row>
    <row r="319" spans="2:17" ht="13.5">
      <c r="B319" s="7" t="s">
        <v>43</v>
      </c>
      <c r="D319">
        <v>4.53</v>
      </c>
      <c r="E319">
        <f t="shared" si="120"/>
        <v>4.53</v>
      </c>
      <c r="G319">
        <v>4.53</v>
      </c>
      <c r="H319" s="9"/>
      <c r="I319" s="9">
        <v>0.18</v>
      </c>
      <c r="J319" s="9">
        <f t="shared" si="101"/>
        <v>0.18</v>
      </c>
      <c r="K319" s="9"/>
      <c r="L319" s="9">
        <v>0.18</v>
      </c>
      <c r="M319" s="10" t="str">
        <f t="shared" si="123"/>
        <v> </v>
      </c>
      <c r="N319" s="10">
        <f t="shared" si="124"/>
        <v>25.166666666666668</v>
      </c>
      <c r="O319" s="10">
        <f t="shared" si="125"/>
        <v>25.166666666666668</v>
      </c>
      <c r="P319" s="10" t="str">
        <f t="shared" si="126"/>
        <v> </v>
      </c>
      <c r="Q319" s="10">
        <f t="shared" si="122"/>
        <v>25.166666666666668</v>
      </c>
    </row>
    <row r="320" spans="2:17" ht="13.5">
      <c r="B320" s="7" t="s">
        <v>53</v>
      </c>
      <c r="D320">
        <v>12.67</v>
      </c>
      <c r="E320">
        <f t="shared" si="120"/>
        <v>12.67</v>
      </c>
      <c r="G320">
        <v>12.67</v>
      </c>
      <c r="H320" s="9"/>
      <c r="I320" s="9">
        <v>0.65</v>
      </c>
      <c r="J320" s="9">
        <f t="shared" si="101"/>
        <v>0.65</v>
      </c>
      <c r="K320" s="9"/>
      <c r="L320" s="9">
        <v>0.65</v>
      </c>
      <c r="M320" s="10" t="str">
        <f t="shared" si="123"/>
        <v> </v>
      </c>
      <c r="N320" s="10">
        <f t="shared" si="124"/>
        <v>19.49230769230769</v>
      </c>
      <c r="O320" s="10">
        <f t="shared" si="125"/>
        <v>19.49230769230769</v>
      </c>
      <c r="P320" s="10" t="str">
        <f t="shared" si="126"/>
        <v> </v>
      </c>
      <c r="Q320" s="10">
        <f t="shared" si="122"/>
        <v>19.49230769230769</v>
      </c>
    </row>
    <row r="321" spans="2:17" ht="13.5">
      <c r="B321" s="7" t="s">
        <v>54</v>
      </c>
      <c r="C321">
        <v>91.47</v>
      </c>
      <c r="D321">
        <v>11.13</v>
      </c>
      <c r="E321">
        <f t="shared" si="120"/>
        <v>102.6</v>
      </c>
      <c r="F321">
        <v>0.93</v>
      </c>
      <c r="G321">
        <v>103.53</v>
      </c>
      <c r="H321" s="9">
        <v>5.39</v>
      </c>
      <c r="I321" s="9">
        <v>0.71</v>
      </c>
      <c r="J321" s="9">
        <f t="shared" si="101"/>
        <v>6.1</v>
      </c>
      <c r="K321" s="9">
        <v>0.35</v>
      </c>
      <c r="L321" s="9">
        <v>6.45</v>
      </c>
      <c r="M321" s="10">
        <f t="shared" si="123"/>
        <v>16.97031539888683</v>
      </c>
      <c r="N321" s="10">
        <f t="shared" si="124"/>
        <v>15.676056338028172</v>
      </c>
      <c r="O321" s="10">
        <f t="shared" si="125"/>
        <v>16.81967213114754</v>
      </c>
      <c r="P321" s="10">
        <f t="shared" si="126"/>
        <v>2.6571428571428575</v>
      </c>
      <c r="Q321" s="10">
        <f t="shared" si="122"/>
        <v>16.051162790697674</v>
      </c>
    </row>
    <row r="322" spans="2:17" ht="13.5">
      <c r="B322" s="7" t="s">
        <v>55</v>
      </c>
      <c r="C322">
        <v>87.07</v>
      </c>
      <c r="D322">
        <v>38.4</v>
      </c>
      <c r="E322">
        <f t="shared" si="120"/>
        <v>125.47</v>
      </c>
      <c r="F322">
        <v>14.47</v>
      </c>
      <c r="G322">
        <v>139.93</v>
      </c>
      <c r="H322" s="9">
        <v>2.53</v>
      </c>
      <c r="I322" s="9">
        <v>1.74</v>
      </c>
      <c r="J322" s="9">
        <f t="shared" si="101"/>
        <v>4.27</v>
      </c>
      <c r="K322" s="9">
        <v>0.9</v>
      </c>
      <c r="L322" s="9">
        <v>5.17</v>
      </c>
      <c r="M322" s="10">
        <f t="shared" si="123"/>
        <v>34.41501976284585</v>
      </c>
      <c r="N322" s="10">
        <f t="shared" si="124"/>
        <v>22.068965517241377</v>
      </c>
      <c r="O322" s="10">
        <f t="shared" si="125"/>
        <v>29.384074941451992</v>
      </c>
      <c r="P322" s="10">
        <f t="shared" si="126"/>
        <v>16.07777777777778</v>
      </c>
      <c r="Q322" s="10">
        <f t="shared" si="122"/>
        <v>27.065764023210832</v>
      </c>
    </row>
    <row r="323" spans="2:17" ht="13.5">
      <c r="B323" s="7" t="s">
        <v>56</v>
      </c>
      <c r="C323">
        <v>68.27</v>
      </c>
      <c r="D323">
        <v>159.87</v>
      </c>
      <c r="E323">
        <f t="shared" si="120"/>
        <v>228.14</v>
      </c>
      <c r="F323">
        <v>2.07</v>
      </c>
      <c r="G323">
        <v>230.2</v>
      </c>
      <c r="H323" s="9">
        <v>1.75</v>
      </c>
      <c r="I323" s="9">
        <v>6.26</v>
      </c>
      <c r="J323" s="9">
        <f t="shared" si="101"/>
        <v>8.01</v>
      </c>
      <c r="K323" s="9">
        <v>0.78</v>
      </c>
      <c r="L323" s="9">
        <v>8.79</v>
      </c>
      <c r="M323" s="10">
        <f t="shared" si="123"/>
        <v>39.01142857142857</v>
      </c>
      <c r="N323" s="10">
        <f t="shared" si="124"/>
        <v>25.538338658146966</v>
      </c>
      <c r="O323" s="10">
        <f t="shared" si="125"/>
        <v>28.481897627965044</v>
      </c>
      <c r="P323" s="10">
        <f t="shared" si="126"/>
        <v>2.6538461538461537</v>
      </c>
      <c r="Q323" s="10">
        <f t="shared" si="122"/>
        <v>26.188850967007966</v>
      </c>
    </row>
    <row r="324" spans="2:17" ht="13.5">
      <c r="B324" s="7" t="s">
        <v>57</v>
      </c>
      <c r="C324">
        <v>59.87</v>
      </c>
      <c r="D324">
        <v>179.33</v>
      </c>
      <c r="E324">
        <f t="shared" si="120"/>
        <v>239.20000000000002</v>
      </c>
      <c r="F324">
        <v>2</v>
      </c>
      <c r="G324">
        <v>241.2</v>
      </c>
      <c r="H324" s="9">
        <v>1.86</v>
      </c>
      <c r="I324" s="9">
        <v>4.82</v>
      </c>
      <c r="J324" s="9">
        <f t="shared" si="101"/>
        <v>6.680000000000001</v>
      </c>
      <c r="K324" s="9">
        <v>0.71</v>
      </c>
      <c r="L324" s="9">
        <v>7.39</v>
      </c>
      <c r="M324" s="10">
        <f t="shared" si="123"/>
        <v>32.18817204301075</v>
      </c>
      <c r="N324" s="10">
        <f t="shared" si="124"/>
        <v>37.20539419087137</v>
      </c>
      <c r="O324" s="10">
        <f t="shared" si="125"/>
        <v>35.808383233532936</v>
      </c>
      <c r="P324" s="10">
        <f t="shared" si="126"/>
        <v>2.8169014084507045</v>
      </c>
      <c r="Q324" s="10">
        <f t="shared" si="122"/>
        <v>32.63870094722598</v>
      </c>
    </row>
    <row r="325" spans="2:17" ht="13.5">
      <c r="B325" s="7" t="s">
        <v>58</v>
      </c>
      <c r="C325">
        <v>13.07</v>
      </c>
      <c r="E325">
        <f t="shared" si="120"/>
        <v>13.07</v>
      </c>
      <c r="G325">
        <v>13.07</v>
      </c>
      <c r="H325" s="9">
        <v>0.25</v>
      </c>
      <c r="I325" s="9"/>
      <c r="J325" s="9">
        <f t="shared" si="101"/>
        <v>0.25</v>
      </c>
      <c r="K325" s="9"/>
      <c r="L325" s="9">
        <v>0.25</v>
      </c>
      <c r="M325" s="10">
        <f t="shared" si="123"/>
        <v>52.28</v>
      </c>
      <c r="N325" s="10" t="str">
        <f t="shared" si="124"/>
        <v> </v>
      </c>
      <c r="O325" s="10">
        <f t="shared" si="125"/>
        <v>52.28</v>
      </c>
      <c r="P325" s="10" t="str">
        <f t="shared" si="126"/>
        <v> </v>
      </c>
      <c r="Q325" s="10">
        <f t="shared" si="122"/>
        <v>52.28</v>
      </c>
    </row>
    <row r="326" spans="2:17" ht="13.5">
      <c r="B326" s="8" t="s">
        <v>15</v>
      </c>
      <c r="C326">
        <v>1131.27</v>
      </c>
      <c r="D326">
        <v>817.73</v>
      </c>
      <c r="E326">
        <f t="shared" si="120"/>
        <v>1949</v>
      </c>
      <c r="F326">
        <v>50.1</v>
      </c>
      <c r="G326">
        <v>1999.1</v>
      </c>
      <c r="H326" s="9">
        <v>42.57</v>
      </c>
      <c r="I326" s="9">
        <v>33.24</v>
      </c>
      <c r="J326" s="9">
        <f aca="true" t="shared" si="127" ref="J326:J389">SUM(H326:I326)</f>
        <v>75.81</v>
      </c>
      <c r="K326" s="9">
        <v>7.74</v>
      </c>
      <c r="L326" s="9">
        <v>83.55</v>
      </c>
      <c r="M326" s="10">
        <f t="shared" si="123"/>
        <v>26.574348132487668</v>
      </c>
      <c r="N326" s="10">
        <f t="shared" si="124"/>
        <v>24.60078219013237</v>
      </c>
      <c r="O326" s="10">
        <f t="shared" si="125"/>
        <v>25.70900936551906</v>
      </c>
      <c r="P326" s="10">
        <f t="shared" si="126"/>
        <v>6.4728682170542635</v>
      </c>
      <c r="Q326" s="10">
        <f t="shared" si="122"/>
        <v>23.926989826451226</v>
      </c>
    </row>
    <row r="327" spans="8:16" ht="13.5">
      <c r="H327" s="9"/>
      <c r="I327" s="9"/>
      <c r="J327" s="9"/>
      <c r="K327" s="9"/>
      <c r="L327" s="9"/>
      <c r="M327" s="9"/>
      <c r="N327" s="9"/>
      <c r="O327" s="9"/>
      <c r="P327" s="9"/>
    </row>
    <row r="328" spans="2:16" ht="13.5">
      <c r="B328" s="7" t="s">
        <v>4</v>
      </c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3.5">
      <c r="A329" s="7" t="s">
        <v>59</v>
      </c>
      <c r="B329" s="7" t="s">
        <v>60</v>
      </c>
      <c r="H329" s="9"/>
      <c r="I329" s="9"/>
      <c r="J329" s="9"/>
      <c r="K329" s="9"/>
      <c r="L329" s="9"/>
      <c r="M329" s="9"/>
      <c r="N329" s="9"/>
      <c r="O329" s="9"/>
      <c r="P329" s="9"/>
    </row>
    <row r="330" spans="2:17" ht="13.5">
      <c r="B330" s="7" t="s">
        <v>61</v>
      </c>
      <c r="C330">
        <v>0.8</v>
      </c>
      <c r="D330">
        <v>30.67</v>
      </c>
      <c r="E330">
        <f>SUM(C330:D330)</f>
        <v>31.470000000000002</v>
      </c>
      <c r="G330">
        <v>31.47</v>
      </c>
      <c r="H330" s="9">
        <v>0</v>
      </c>
      <c r="I330" s="9">
        <v>2.14</v>
      </c>
      <c r="J330" s="9">
        <f t="shared" si="127"/>
        <v>2.14</v>
      </c>
      <c r="K330" s="9"/>
      <c r="L330" s="9">
        <v>2.14</v>
      </c>
      <c r="M330" s="10"/>
      <c r="N330" s="10">
        <f aca="true" t="shared" si="128" ref="N330:Q331">IF(D330&gt;0,+D330/I330," ")</f>
        <v>14.33177570093458</v>
      </c>
      <c r="O330" s="10">
        <f t="shared" si="128"/>
        <v>14.705607476635514</v>
      </c>
      <c r="P330" s="10" t="str">
        <f t="shared" si="128"/>
        <v> </v>
      </c>
      <c r="Q330" s="10">
        <f t="shared" si="128"/>
        <v>14.705607476635512</v>
      </c>
    </row>
    <row r="331" spans="2:17" ht="13.5">
      <c r="B331" s="8" t="s">
        <v>15</v>
      </c>
      <c r="C331">
        <v>0.8</v>
      </c>
      <c r="D331">
        <v>30.67</v>
      </c>
      <c r="E331">
        <f>SUM(C331:D331)</f>
        <v>31.470000000000002</v>
      </c>
      <c r="G331">
        <v>31.47</v>
      </c>
      <c r="H331" s="9">
        <v>0</v>
      </c>
      <c r="I331" s="9">
        <v>2.14</v>
      </c>
      <c r="J331" s="9">
        <f t="shared" si="127"/>
        <v>2.14</v>
      </c>
      <c r="K331" s="9"/>
      <c r="L331" s="9">
        <v>2.14</v>
      </c>
      <c r="M331" s="10"/>
      <c r="N331" s="10">
        <f t="shared" si="128"/>
        <v>14.33177570093458</v>
      </c>
      <c r="O331" s="10">
        <f t="shared" si="128"/>
        <v>14.705607476635514</v>
      </c>
      <c r="P331" s="10" t="str">
        <f t="shared" si="128"/>
        <v> </v>
      </c>
      <c r="Q331" s="10">
        <f t="shared" si="128"/>
        <v>14.705607476635512</v>
      </c>
    </row>
    <row r="332" spans="8:16" ht="13.5">
      <c r="H332" s="9"/>
      <c r="I332" s="9"/>
      <c r="J332" s="9"/>
      <c r="K332" s="9"/>
      <c r="L332" s="9"/>
      <c r="M332" s="9"/>
      <c r="N332" s="9"/>
      <c r="O332" s="9"/>
      <c r="P332" s="9"/>
    </row>
    <row r="333" spans="1:17" ht="13.5">
      <c r="A333" s="7" t="s">
        <v>62</v>
      </c>
      <c r="C333">
        <v>2055.6</v>
      </c>
      <c r="D333">
        <v>3111.7</v>
      </c>
      <c r="E333">
        <f>SUM(C333:D333)</f>
        <v>5167.299999999999</v>
      </c>
      <c r="F333">
        <v>255</v>
      </c>
      <c r="G333">
        <v>5422.3</v>
      </c>
      <c r="H333" s="9">
        <v>81.9</v>
      </c>
      <c r="I333" s="9">
        <v>134.4</v>
      </c>
      <c r="J333" s="9">
        <f t="shared" si="127"/>
        <v>216.3</v>
      </c>
      <c r="K333" s="9">
        <v>29.6</v>
      </c>
      <c r="L333" s="9">
        <v>245.9</v>
      </c>
      <c r="M333" s="10">
        <f>IF(C333&gt;0,+C333/H333," ")</f>
        <v>25.098901098901095</v>
      </c>
      <c r="N333" s="10">
        <f>IF(D333&gt;0,+D333/I333," ")</f>
        <v>23.15252976190476</v>
      </c>
      <c r="O333" s="10">
        <f>IF(E333&gt;0,+E333/J333," ")</f>
        <v>23.889505316689778</v>
      </c>
      <c r="P333" s="10">
        <f>IF(F333&gt;0,+F333/K333," ")</f>
        <v>8.614864864864865</v>
      </c>
      <c r="Q333" s="10">
        <f>IF(G333&gt;0,+G333/L333," ")</f>
        <v>22.05083367222448</v>
      </c>
    </row>
    <row r="334" spans="8:16" ht="13.5">
      <c r="H334" s="9"/>
      <c r="I334" s="9"/>
      <c r="J334" s="9"/>
      <c r="K334" s="9"/>
      <c r="L334" s="9"/>
      <c r="M334" s="9"/>
      <c r="N334" s="9"/>
      <c r="O334" s="9"/>
      <c r="P334" s="9"/>
    </row>
    <row r="335" spans="1:16" s="1" customFormat="1" ht="13.5">
      <c r="A335" s="18"/>
      <c r="B335" s="18"/>
      <c r="H335" s="11"/>
      <c r="I335" s="11"/>
      <c r="J335" s="9"/>
      <c r="K335" s="11"/>
      <c r="L335" s="11"/>
      <c r="M335" s="11"/>
      <c r="N335" s="11"/>
      <c r="O335" s="11"/>
      <c r="P335" s="11"/>
    </row>
    <row r="336" spans="8:16" ht="13.5">
      <c r="H336" s="9"/>
      <c r="I336" s="9"/>
      <c r="J336" s="9"/>
      <c r="K336" s="9"/>
      <c r="L336" s="9"/>
      <c r="M336" s="9"/>
      <c r="N336" s="9"/>
      <c r="O336" s="9"/>
      <c r="P336" s="9"/>
    </row>
    <row r="337" spans="8:16" ht="13.5">
      <c r="H337" s="9"/>
      <c r="I337" s="9"/>
      <c r="J337" s="9"/>
      <c r="K337" s="9"/>
      <c r="L337" s="9"/>
      <c r="M337" s="9"/>
      <c r="N337" s="9"/>
      <c r="O337" s="9"/>
      <c r="P337" s="9"/>
    </row>
    <row r="338" spans="8:16" ht="13.5">
      <c r="H338" s="9"/>
      <c r="I338" s="9"/>
      <c r="J338" s="9"/>
      <c r="K338" s="9"/>
      <c r="L338" s="9"/>
      <c r="M338" s="9"/>
      <c r="N338" s="9"/>
      <c r="O338" s="9"/>
      <c r="P338" s="9"/>
    </row>
    <row r="339" spans="8:16" ht="13.5">
      <c r="H339" s="9"/>
      <c r="I339" s="9"/>
      <c r="J339" s="9"/>
      <c r="K339" s="9"/>
      <c r="L339" s="9"/>
      <c r="M339" s="9"/>
      <c r="N339" s="9"/>
      <c r="O339" s="9"/>
      <c r="P339" s="9"/>
    </row>
    <row r="340" spans="8:16" ht="13.5">
      <c r="H340" s="9"/>
      <c r="I340" s="9"/>
      <c r="J340" s="9"/>
      <c r="K340" s="9"/>
      <c r="L340" s="9"/>
      <c r="M340" s="9"/>
      <c r="N340" s="9"/>
      <c r="O340" s="9"/>
      <c r="P340" s="9"/>
    </row>
    <row r="341" spans="8:16" ht="13.5">
      <c r="H341" s="9"/>
      <c r="I341" s="9"/>
      <c r="J341" s="9"/>
      <c r="K341" s="9"/>
      <c r="L341" s="9"/>
      <c r="M341" s="9"/>
      <c r="N341" s="9"/>
      <c r="O341" s="9"/>
      <c r="P341" s="9"/>
    </row>
    <row r="342" spans="5:15" ht="15.75">
      <c r="E342" s="15" t="s">
        <v>2</v>
      </c>
      <c r="H342" s="9"/>
      <c r="I342" s="9"/>
      <c r="J342" s="16" t="s">
        <v>66</v>
      </c>
      <c r="K342" s="9"/>
      <c r="L342" s="9"/>
      <c r="M342" s="9"/>
      <c r="O342" s="14" t="s">
        <v>65</v>
      </c>
    </row>
    <row r="343" spans="1:17" ht="13.5">
      <c r="A343" s="7" t="s">
        <v>75</v>
      </c>
      <c r="C343" s="7" t="s">
        <v>68</v>
      </c>
      <c r="D343" s="7" t="s">
        <v>69</v>
      </c>
      <c r="E343" s="7" t="s">
        <v>67</v>
      </c>
      <c r="F343" s="7" t="s">
        <v>70</v>
      </c>
      <c r="G343" s="7" t="s">
        <v>1</v>
      </c>
      <c r="H343" s="17" t="s">
        <v>68</v>
      </c>
      <c r="I343" s="17" t="s">
        <v>69</v>
      </c>
      <c r="J343" s="17" t="s">
        <v>67</v>
      </c>
      <c r="K343" s="17" t="s">
        <v>70</v>
      </c>
      <c r="L343" s="17" t="s">
        <v>1</v>
      </c>
      <c r="M343" s="17" t="s">
        <v>68</v>
      </c>
      <c r="N343" s="7" t="s">
        <v>69</v>
      </c>
      <c r="O343" s="7" t="s">
        <v>67</v>
      </c>
      <c r="P343" s="7" t="s">
        <v>70</v>
      </c>
      <c r="Q343" s="7" t="s">
        <v>1</v>
      </c>
    </row>
    <row r="344" spans="1:16" ht="13.5">
      <c r="A344" s="7" t="s">
        <v>3</v>
      </c>
      <c r="B344" s="7" t="s">
        <v>4</v>
      </c>
      <c r="H344" s="9"/>
      <c r="I344" s="9"/>
      <c r="J344" s="9"/>
      <c r="K344" s="9"/>
      <c r="L344" s="9"/>
      <c r="M344" s="9"/>
      <c r="N344" s="9"/>
      <c r="O344" s="9"/>
      <c r="P344" s="9"/>
    </row>
    <row r="345" spans="1:17" ht="13.5">
      <c r="A345" s="7" t="s">
        <v>5</v>
      </c>
      <c r="B345" s="7" t="s">
        <v>5</v>
      </c>
      <c r="C345">
        <v>18</v>
      </c>
      <c r="D345">
        <v>6.67</v>
      </c>
      <c r="E345">
        <f aca="true" t="shared" si="129" ref="E345:E354">SUM(C345:D345)</f>
        <v>24.67</v>
      </c>
      <c r="G345">
        <v>24.67</v>
      </c>
      <c r="H345" s="9">
        <v>0.51</v>
      </c>
      <c r="I345" s="9">
        <v>0.16</v>
      </c>
      <c r="J345" s="9">
        <f t="shared" si="127"/>
        <v>0.67</v>
      </c>
      <c r="K345" s="9"/>
      <c r="L345" s="9">
        <v>0.67</v>
      </c>
      <c r="M345" s="10">
        <f aca="true" t="shared" si="130" ref="M345:M354">IF(C345&gt;0,+C345/H345," ")</f>
        <v>35.294117647058826</v>
      </c>
      <c r="N345" s="10">
        <f aca="true" t="shared" si="131" ref="N345:N354">IF(D345&gt;0,+D345/I345," ")</f>
        <v>41.6875</v>
      </c>
      <c r="O345" s="10">
        <f aca="true" t="shared" si="132" ref="O345:O354">IF(E345&gt;0,+E345/J345," ")</f>
        <v>36.82089552238806</v>
      </c>
      <c r="P345" s="10" t="str">
        <f aca="true" t="shared" si="133" ref="P345:P354">IF(F345&gt;0,+F345/K345," ")</f>
        <v> </v>
      </c>
      <c r="Q345" s="10">
        <f aca="true" t="shared" si="134" ref="Q345:Q354">IF(G345&gt;0,+G345/L345," ")</f>
        <v>36.82089552238806</v>
      </c>
    </row>
    <row r="346" spans="2:17" ht="13.5">
      <c r="B346" s="7" t="s">
        <v>7</v>
      </c>
      <c r="C346">
        <v>213.33</v>
      </c>
      <c r="D346">
        <v>233.87</v>
      </c>
      <c r="E346">
        <f t="shared" si="129"/>
        <v>447.20000000000005</v>
      </c>
      <c r="F346">
        <v>24.87</v>
      </c>
      <c r="G346">
        <v>472.07</v>
      </c>
      <c r="H346" s="9">
        <v>6.85</v>
      </c>
      <c r="I346" s="9">
        <v>11.2</v>
      </c>
      <c r="J346" s="9">
        <f t="shared" si="127"/>
        <v>18.049999999999997</v>
      </c>
      <c r="K346" s="9">
        <v>3.52</v>
      </c>
      <c r="L346" s="9">
        <v>21.57</v>
      </c>
      <c r="M346" s="10">
        <f t="shared" si="130"/>
        <v>31.14306569343066</v>
      </c>
      <c r="N346" s="10">
        <f t="shared" si="131"/>
        <v>20.88125</v>
      </c>
      <c r="O346" s="10">
        <f t="shared" si="132"/>
        <v>24.775623268698066</v>
      </c>
      <c r="P346" s="10">
        <f t="shared" si="133"/>
        <v>7.065340909090909</v>
      </c>
      <c r="Q346" s="10">
        <f t="shared" si="134"/>
        <v>21.885489105238758</v>
      </c>
    </row>
    <row r="347" spans="2:17" ht="13.5">
      <c r="B347" s="7" t="s">
        <v>8</v>
      </c>
      <c r="C347">
        <v>258.4</v>
      </c>
      <c r="D347">
        <v>198.47</v>
      </c>
      <c r="E347">
        <f t="shared" si="129"/>
        <v>456.87</v>
      </c>
      <c r="F347">
        <v>20.2</v>
      </c>
      <c r="G347">
        <v>477.07</v>
      </c>
      <c r="H347" s="9">
        <v>11.39</v>
      </c>
      <c r="I347" s="9">
        <v>13.54</v>
      </c>
      <c r="J347" s="9">
        <f t="shared" si="127"/>
        <v>24.93</v>
      </c>
      <c r="K347" s="9">
        <v>2.86</v>
      </c>
      <c r="L347" s="9">
        <v>27.79</v>
      </c>
      <c r="M347" s="10">
        <f t="shared" si="130"/>
        <v>22.686567164179102</v>
      </c>
      <c r="N347" s="10">
        <f t="shared" si="131"/>
        <v>14.658050221565732</v>
      </c>
      <c r="O347" s="10">
        <f t="shared" si="132"/>
        <v>18.326113116726834</v>
      </c>
      <c r="P347" s="10">
        <f t="shared" si="133"/>
        <v>7.062937062937063</v>
      </c>
      <c r="Q347" s="10">
        <f t="shared" si="134"/>
        <v>17.166966534724722</v>
      </c>
    </row>
    <row r="348" spans="2:17" ht="13.5">
      <c r="B348" s="7" t="s">
        <v>9</v>
      </c>
      <c r="C348">
        <v>701.13</v>
      </c>
      <c r="D348">
        <v>208.6</v>
      </c>
      <c r="E348">
        <f t="shared" si="129"/>
        <v>909.73</v>
      </c>
      <c r="F348">
        <v>27</v>
      </c>
      <c r="G348">
        <v>936.73</v>
      </c>
      <c r="H348" s="9">
        <v>32.58</v>
      </c>
      <c r="I348" s="9">
        <v>10.95</v>
      </c>
      <c r="J348" s="9">
        <f t="shared" si="127"/>
        <v>43.53</v>
      </c>
      <c r="K348" s="9">
        <v>3.31</v>
      </c>
      <c r="L348" s="9">
        <v>46.84</v>
      </c>
      <c r="M348" s="10">
        <f t="shared" si="130"/>
        <v>21.52025782688766</v>
      </c>
      <c r="N348" s="10">
        <f t="shared" si="131"/>
        <v>19.050228310502284</v>
      </c>
      <c r="O348" s="10">
        <f t="shared" si="132"/>
        <v>20.898920284861017</v>
      </c>
      <c r="P348" s="10">
        <f t="shared" si="133"/>
        <v>8.157099697885196</v>
      </c>
      <c r="Q348" s="10">
        <f t="shared" si="134"/>
        <v>19.99850555081127</v>
      </c>
    </row>
    <row r="349" spans="2:17" ht="13.5">
      <c r="B349" s="7" t="s">
        <v>10</v>
      </c>
      <c r="C349">
        <v>9.33</v>
      </c>
      <c r="D349">
        <v>53.33</v>
      </c>
      <c r="E349">
        <f t="shared" si="129"/>
        <v>62.66</v>
      </c>
      <c r="G349">
        <v>62.67</v>
      </c>
      <c r="H349" s="9">
        <v>0.54</v>
      </c>
      <c r="I349" s="9">
        <v>2.39</v>
      </c>
      <c r="J349" s="9">
        <f t="shared" si="127"/>
        <v>2.93</v>
      </c>
      <c r="K349" s="9"/>
      <c r="L349" s="9">
        <v>2.93</v>
      </c>
      <c r="M349" s="10">
        <f t="shared" si="130"/>
        <v>17.277777777777775</v>
      </c>
      <c r="N349" s="10">
        <f t="shared" si="131"/>
        <v>22.31380753138075</v>
      </c>
      <c r="O349" s="10">
        <f t="shared" si="132"/>
        <v>21.385665529010236</v>
      </c>
      <c r="P349" s="10" t="str">
        <f t="shared" si="133"/>
        <v> </v>
      </c>
      <c r="Q349" s="10">
        <f t="shared" si="134"/>
        <v>21.389078498293514</v>
      </c>
    </row>
    <row r="350" spans="2:17" ht="13.5">
      <c r="B350" s="7" t="s">
        <v>11</v>
      </c>
      <c r="C350">
        <v>181.13</v>
      </c>
      <c r="D350">
        <v>105.2</v>
      </c>
      <c r="E350">
        <f t="shared" si="129"/>
        <v>286.33</v>
      </c>
      <c r="F350">
        <v>8.8</v>
      </c>
      <c r="G350">
        <v>295.13</v>
      </c>
      <c r="H350" s="9">
        <v>9.74</v>
      </c>
      <c r="I350" s="9">
        <v>6.39</v>
      </c>
      <c r="J350" s="9">
        <f t="shared" si="127"/>
        <v>16.13</v>
      </c>
      <c r="K350" s="9">
        <v>1.01</v>
      </c>
      <c r="L350" s="9">
        <v>17.14</v>
      </c>
      <c r="M350" s="10">
        <f t="shared" si="130"/>
        <v>18.596509240246405</v>
      </c>
      <c r="N350" s="10">
        <f t="shared" si="131"/>
        <v>16.46322378716745</v>
      </c>
      <c r="O350" s="10">
        <f t="shared" si="132"/>
        <v>17.75139491630502</v>
      </c>
      <c r="P350" s="10">
        <f t="shared" si="133"/>
        <v>8.712871287128714</v>
      </c>
      <c r="Q350" s="10">
        <f t="shared" si="134"/>
        <v>17.218786464410734</v>
      </c>
    </row>
    <row r="351" spans="2:17" ht="13.5">
      <c r="B351" s="7" t="s">
        <v>12</v>
      </c>
      <c r="C351">
        <v>116.47</v>
      </c>
      <c r="D351">
        <v>127.73</v>
      </c>
      <c r="E351">
        <f t="shared" si="129"/>
        <v>244.2</v>
      </c>
      <c r="F351">
        <v>11.67</v>
      </c>
      <c r="G351">
        <v>255.87</v>
      </c>
      <c r="H351" s="9">
        <v>6.52</v>
      </c>
      <c r="I351" s="9">
        <v>11.66</v>
      </c>
      <c r="J351" s="9">
        <f t="shared" si="127"/>
        <v>18.18</v>
      </c>
      <c r="K351" s="9">
        <v>3.61</v>
      </c>
      <c r="L351" s="9">
        <v>21.79</v>
      </c>
      <c r="M351" s="10">
        <f t="shared" si="130"/>
        <v>17.86349693251534</v>
      </c>
      <c r="N351" s="10">
        <f t="shared" si="131"/>
        <v>10.954545454545455</v>
      </c>
      <c r="O351" s="10">
        <f t="shared" si="132"/>
        <v>13.432343234323431</v>
      </c>
      <c r="P351" s="10">
        <f t="shared" si="133"/>
        <v>3.2326869806094183</v>
      </c>
      <c r="Q351" s="10">
        <f t="shared" si="134"/>
        <v>11.742542450665443</v>
      </c>
    </row>
    <row r="352" spans="2:17" ht="13.5">
      <c r="B352" s="7" t="s">
        <v>13</v>
      </c>
      <c r="C352">
        <v>186.4</v>
      </c>
      <c r="D352">
        <v>80.53</v>
      </c>
      <c r="E352">
        <f t="shared" si="129"/>
        <v>266.93</v>
      </c>
      <c r="F352">
        <v>6.4</v>
      </c>
      <c r="G352">
        <v>273.33</v>
      </c>
      <c r="H352" s="9">
        <v>6.29</v>
      </c>
      <c r="I352" s="9">
        <v>3.6</v>
      </c>
      <c r="J352" s="9">
        <f t="shared" si="127"/>
        <v>9.89</v>
      </c>
      <c r="K352" s="9">
        <v>1.21</v>
      </c>
      <c r="L352" s="9">
        <v>11.1</v>
      </c>
      <c r="M352" s="10">
        <f t="shared" si="130"/>
        <v>29.634340222575517</v>
      </c>
      <c r="N352" s="10">
        <f t="shared" si="131"/>
        <v>22.369444444444444</v>
      </c>
      <c r="O352" s="10">
        <f t="shared" si="132"/>
        <v>26.98988877654196</v>
      </c>
      <c r="P352" s="10">
        <f t="shared" si="133"/>
        <v>5.289256198347108</v>
      </c>
      <c r="Q352" s="10">
        <f t="shared" si="134"/>
        <v>24.624324324324323</v>
      </c>
    </row>
    <row r="353" spans="2:17" ht="13.5">
      <c r="B353" s="7" t="s">
        <v>14</v>
      </c>
      <c r="C353">
        <v>83.47</v>
      </c>
      <c r="D353">
        <v>102.87</v>
      </c>
      <c r="E353">
        <f t="shared" si="129"/>
        <v>186.34</v>
      </c>
      <c r="F353">
        <v>7</v>
      </c>
      <c r="G353">
        <v>193.33</v>
      </c>
      <c r="H353" s="9">
        <v>4.65</v>
      </c>
      <c r="I353" s="9">
        <v>6.68</v>
      </c>
      <c r="J353" s="9">
        <f t="shared" si="127"/>
        <v>11.33</v>
      </c>
      <c r="K353" s="9">
        <v>1.02</v>
      </c>
      <c r="L353" s="9">
        <v>12.35</v>
      </c>
      <c r="M353" s="10">
        <f t="shared" si="130"/>
        <v>17.9505376344086</v>
      </c>
      <c r="N353" s="10">
        <f t="shared" si="131"/>
        <v>15.399700598802397</v>
      </c>
      <c r="O353" s="10">
        <f t="shared" si="132"/>
        <v>16.446601941747574</v>
      </c>
      <c r="P353" s="10">
        <f t="shared" si="133"/>
        <v>6.862745098039215</v>
      </c>
      <c r="Q353" s="10">
        <f t="shared" si="134"/>
        <v>15.65425101214575</v>
      </c>
    </row>
    <row r="354" spans="2:17" ht="13.5">
      <c r="B354" s="8" t="s">
        <v>15</v>
      </c>
      <c r="C354">
        <v>1767.67</v>
      </c>
      <c r="D354">
        <v>1117.27</v>
      </c>
      <c r="E354">
        <f t="shared" si="129"/>
        <v>2884.94</v>
      </c>
      <c r="F354">
        <v>105.93</v>
      </c>
      <c r="G354">
        <v>2990.87</v>
      </c>
      <c r="H354" s="9">
        <v>79.06</v>
      </c>
      <c r="I354" s="9">
        <v>66.57</v>
      </c>
      <c r="J354" s="9">
        <f t="shared" si="127"/>
        <v>145.63</v>
      </c>
      <c r="K354" s="9">
        <v>16.53</v>
      </c>
      <c r="L354" s="9">
        <v>162.17</v>
      </c>
      <c r="M354" s="10">
        <f t="shared" si="130"/>
        <v>22.35858841386289</v>
      </c>
      <c r="N354" s="10">
        <f t="shared" si="131"/>
        <v>16.783385909568878</v>
      </c>
      <c r="O354" s="10">
        <f t="shared" si="132"/>
        <v>19.81006660715512</v>
      </c>
      <c r="P354" s="10">
        <f t="shared" si="133"/>
        <v>6.4083484573502725</v>
      </c>
      <c r="Q354" s="10">
        <f t="shared" si="134"/>
        <v>18.442806930998337</v>
      </c>
    </row>
    <row r="355" spans="8:16" ht="13.5">
      <c r="H355" s="9"/>
      <c r="I355" s="9"/>
      <c r="J355" s="9"/>
      <c r="K355" s="9"/>
      <c r="L355" s="9"/>
      <c r="M355" s="9"/>
      <c r="N355" s="9"/>
      <c r="O355" s="9"/>
      <c r="P355" s="9"/>
    </row>
    <row r="356" spans="2:16" ht="13.5">
      <c r="B356" s="7" t="s">
        <v>4</v>
      </c>
      <c r="H356" s="9"/>
      <c r="I356" s="9"/>
      <c r="J356" s="9"/>
      <c r="K356" s="9"/>
      <c r="L356" s="9"/>
      <c r="M356" s="9"/>
      <c r="N356" s="9"/>
      <c r="O356" s="9"/>
      <c r="P356" s="9"/>
    </row>
    <row r="357" spans="1:17" ht="13.5">
      <c r="A357" s="7" t="s">
        <v>16</v>
      </c>
      <c r="B357" s="7" t="s">
        <v>17</v>
      </c>
      <c r="C357">
        <v>102.4</v>
      </c>
      <c r="D357">
        <v>220.13</v>
      </c>
      <c r="E357">
        <f aca="true" t="shared" si="135" ref="E357:E364">SUM(C357:D357)</f>
        <v>322.53</v>
      </c>
      <c r="F357">
        <v>33.07</v>
      </c>
      <c r="G357">
        <v>355.6</v>
      </c>
      <c r="H357" s="9">
        <v>3.8</v>
      </c>
      <c r="I357" s="9">
        <v>9.66</v>
      </c>
      <c r="J357" s="9">
        <f t="shared" si="127"/>
        <v>13.46</v>
      </c>
      <c r="K357" s="9">
        <v>2.36</v>
      </c>
      <c r="L357" s="9">
        <v>15.81</v>
      </c>
      <c r="M357" s="10">
        <f aca="true" t="shared" si="136" ref="M357:O364">IF(C357&gt;0,+C357/H357," ")</f>
        <v>26.947368421052634</v>
      </c>
      <c r="N357" s="10">
        <f t="shared" si="136"/>
        <v>22.787784679089025</v>
      </c>
      <c r="O357" s="10">
        <f t="shared" si="136"/>
        <v>23.96210995542347</v>
      </c>
      <c r="P357" s="10">
        <f aca="true" t="shared" si="137" ref="P357:P364">IF(F357&gt;0,+F357/K357," ")</f>
        <v>14.01271186440678</v>
      </c>
      <c r="Q357" s="10">
        <f aca="true" t="shared" si="138" ref="Q357:Q364">IF(G357&gt;0,+G357/L357," ")</f>
        <v>22.492093611638204</v>
      </c>
    </row>
    <row r="358" spans="2:17" ht="13.5">
      <c r="B358" s="7" t="s">
        <v>16</v>
      </c>
      <c r="C358">
        <v>18.4</v>
      </c>
      <c r="D358">
        <v>64.4</v>
      </c>
      <c r="E358">
        <f t="shared" si="135"/>
        <v>82.80000000000001</v>
      </c>
      <c r="F358">
        <v>46.2</v>
      </c>
      <c r="G358">
        <v>129</v>
      </c>
      <c r="H358" s="9">
        <v>0.53</v>
      </c>
      <c r="I358" s="9">
        <v>3</v>
      </c>
      <c r="J358" s="9">
        <f t="shared" si="127"/>
        <v>3.5300000000000002</v>
      </c>
      <c r="K358" s="9">
        <v>2.29</v>
      </c>
      <c r="L358" s="9">
        <v>5.82</v>
      </c>
      <c r="M358" s="10">
        <f t="shared" si="136"/>
        <v>34.71698113207547</v>
      </c>
      <c r="N358" s="10">
        <f t="shared" si="136"/>
        <v>21.46666666666667</v>
      </c>
      <c r="O358" s="10">
        <f t="shared" si="136"/>
        <v>23.456090651558075</v>
      </c>
      <c r="P358" s="10">
        <f t="shared" si="137"/>
        <v>20.17467248908297</v>
      </c>
      <c r="Q358" s="10">
        <f t="shared" si="138"/>
        <v>22.164948453608247</v>
      </c>
    </row>
    <row r="359" spans="2:17" ht="13.5">
      <c r="B359" s="7" t="s">
        <v>18</v>
      </c>
      <c r="C359">
        <v>119.73</v>
      </c>
      <c r="D359">
        <v>304</v>
      </c>
      <c r="E359">
        <f t="shared" si="135"/>
        <v>423.73</v>
      </c>
      <c r="F359">
        <v>37.8</v>
      </c>
      <c r="G359">
        <v>461.53</v>
      </c>
      <c r="H359" s="9">
        <v>2.71</v>
      </c>
      <c r="I359" s="9">
        <v>13.08</v>
      </c>
      <c r="J359" s="9">
        <f t="shared" si="127"/>
        <v>15.79</v>
      </c>
      <c r="K359" s="9">
        <v>1.5</v>
      </c>
      <c r="L359" s="9">
        <v>17.29</v>
      </c>
      <c r="M359" s="10">
        <f t="shared" si="136"/>
        <v>44.18081180811809</v>
      </c>
      <c r="N359" s="10">
        <f t="shared" si="136"/>
        <v>23.24159021406728</v>
      </c>
      <c r="O359" s="10">
        <f t="shared" si="136"/>
        <v>26.83533882203927</v>
      </c>
      <c r="P359" s="10">
        <f t="shared" si="137"/>
        <v>25.2</v>
      </c>
      <c r="Q359" s="10">
        <f t="shared" si="138"/>
        <v>26.693464430306534</v>
      </c>
    </row>
    <row r="360" spans="2:17" ht="13.5">
      <c r="B360" s="7" t="s">
        <v>19</v>
      </c>
      <c r="C360">
        <v>153.87</v>
      </c>
      <c r="D360">
        <v>169.07</v>
      </c>
      <c r="E360">
        <f t="shared" si="135"/>
        <v>322.94</v>
      </c>
      <c r="F360">
        <v>12.13</v>
      </c>
      <c r="G360">
        <v>335.07</v>
      </c>
      <c r="H360" s="9">
        <v>4.83</v>
      </c>
      <c r="I360" s="9">
        <v>7.21</v>
      </c>
      <c r="J360" s="9">
        <f t="shared" si="127"/>
        <v>12.04</v>
      </c>
      <c r="K360" s="9">
        <v>2</v>
      </c>
      <c r="L360" s="9">
        <v>14.03</v>
      </c>
      <c r="M360" s="10">
        <f t="shared" si="136"/>
        <v>31.857142857142858</v>
      </c>
      <c r="N360" s="10">
        <f t="shared" si="136"/>
        <v>23.449375866851593</v>
      </c>
      <c r="O360" s="10">
        <f t="shared" si="136"/>
        <v>26.822259136212626</v>
      </c>
      <c r="P360" s="10">
        <f t="shared" si="137"/>
        <v>6.065</v>
      </c>
      <c r="Q360" s="10">
        <f t="shared" si="138"/>
        <v>23.882394868139702</v>
      </c>
    </row>
    <row r="361" spans="2:17" ht="13.5">
      <c r="B361" s="7" t="s">
        <v>20</v>
      </c>
      <c r="C361">
        <v>41.6</v>
      </c>
      <c r="D361">
        <v>143.73</v>
      </c>
      <c r="E361">
        <f t="shared" si="135"/>
        <v>185.32999999999998</v>
      </c>
      <c r="F361">
        <v>10.67</v>
      </c>
      <c r="G361">
        <v>196</v>
      </c>
      <c r="H361" s="9">
        <v>1.53</v>
      </c>
      <c r="I361" s="9">
        <v>7.27</v>
      </c>
      <c r="J361" s="9">
        <f t="shared" si="127"/>
        <v>8.799999999999999</v>
      </c>
      <c r="K361" s="9">
        <v>0.83</v>
      </c>
      <c r="L361" s="9">
        <v>9.63</v>
      </c>
      <c r="M361" s="10">
        <f t="shared" si="136"/>
        <v>27.18954248366013</v>
      </c>
      <c r="N361" s="10">
        <f t="shared" si="136"/>
        <v>19.77028885832187</v>
      </c>
      <c r="O361" s="10">
        <f t="shared" si="136"/>
        <v>21.060227272727275</v>
      </c>
      <c r="P361" s="10">
        <f t="shared" si="137"/>
        <v>12.855421686746988</v>
      </c>
      <c r="Q361" s="10">
        <f t="shared" si="138"/>
        <v>20.353063343717547</v>
      </c>
    </row>
    <row r="362" spans="2:17" ht="13.5">
      <c r="B362" s="7" t="s">
        <v>21</v>
      </c>
      <c r="D362">
        <v>315.73</v>
      </c>
      <c r="E362">
        <f t="shared" si="135"/>
        <v>315.73</v>
      </c>
      <c r="F362">
        <v>21.73</v>
      </c>
      <c r="G362">
        <v>337.47</v>
      </c>
      <c r="H362" s="9"/>
      <c r="I362" s="9">
        <v>12.74</v>
      </c>
      <c r="J362" s="9">
        <f t="shared" si="127"/>
        <v>12.74</v>
      </c>
      <c r="K362" s="9">
        <v>1.5</v>
      </c>
      <c r="L362" s="9">
        <v>14.24</v>
      </c>
      <c r="M362" s="10" t="str">
        <f t="shared" si="136"/>
        <v> </v>
      </c>
      <c r="N362" s="10">
        <f t="shared" si="136"/>
        <v>24.782574568288855</v>
      </c>
      <c r="O362" s="10">
        <f t="shared" si="136"/>
        <v>24.782574568288855</v>
      </c>
      <c r="P362" s="10">
        <f t="shared" si="137"/>
        <v>14.486666666666666</v>
      </c>
      <c r="Q362" s="10">
        <f t="shared" si="138"/>
        <v>23.698735955056183</v>
      </c>
    </row>
    <row r="363" spans="2:17" ht="13.5">
      <c r="B363" s="7" t="s">
        <v>22</v>
      </c>
      <c r="D363">
        <v>157.4</v>
      </c>
      <c r="E363">
        <f t="shared" si="135"/>
        <v>157.4</v>
      </c>
      <c r="F363">
        <v>3.67</v>
      </c>
      <c r="G363">
        <v>161.07</v>
      </c>
      <c r="H363" s="9"/>
      <c r="I363" s="9">
        <v>6.68</v>
      </c>
      <c r="J363" s="9">
        <f t="shared" si="127"/>
        <v>6.68</v>
      </c>
      <c r="K363" s="9">
        <v>0.95</v>
      </c>
      <c r="L363" s="9">
        <v>7.63</v>
      </c>
      <c r="M363" s="10" t="str">
        <f t="shared" si="136"/>
        <v> </v>
      </c>
      <c r="N363" s="10">
        <f t="shared" si="136"/>
        <v>23.562874251497007</v>
      </c>
      <c r="O363" s="10">
        <f t="shared" si="136"/>
        <v>23.562874251497007</v>
      </c>
      <c r="P363" s="10">
        <f t="shared" si="137"/>
        <v>3.863157894736842</v>
      </c>
      <c r="Q363" s="10">
        <f t="shared" si="138"/>
        <v>21.110091743119266</v>
      </c>
    </row>
    <row r="364" spans="2:17" ht="13.5">
      <c r="B364" s="8" t="s">
        <v>15</v>
      </c>
      <c r="C364">
        <v>436</v>
      </c>
      <c r="D364">
        <v>1374.47</v>
      </c>
      <c r="E364">
        <f t="shared" si="135"/>
        <v>1810.47</v>
      </c>
      <c r="F364">
        <v>165.27</v>
      </c>
      <c r="G364">
        <v>1975.73</v>
      </c>
      <c r="H364" s="9">
        <v>13.41</v>
      </c>
      <c r="I364" s="9">
        <v>59.63</v>
      </c>
      <c r="J364" s="9">
        <f t="shared" si="127"/>
        <v>73.04</v>
      </c>
      <c r="K364" s="9">
        <v>11.42</v>
      </c>
      <c r="L364" s="9">
        <v>84.46</v>
      </c>
      <c r="M364" s="10">
        <f t="shared" si="136"/>
        <v>32.51304996271439</v>
      </c>
      <c r="N364" s="10">
        <f t="shared" si="136"/>
        <v>23.04997484487674</v>
      </c>
      <c r="O364" s="10">
        <f t="shared" si="136"/>
        <v>24.787376779846657</v>
      </c>
      <c r="P364" s="10">
        <f t="shared" si="137"/>
        <v>14.471978984238179</v>
      </c>
      <c r="Q364" s="10">
        <f t="shared" si="138"/>
        <v>23.39249348804168</v>
      </c>
    </row>
    <row r="365" spans="8:16" ht="13.5">
      <c r="H365" s="9"/>
      <c r="I365" s="9"/>
      <c r="J365" s="9"/>
      <c r="K365" s="9"/>
      <c r="L365" s="9"/>
      <c r="M365" s="9"/>
      <c r="N365" s="9"/>
      <c r="O365" s="9"/>
      <c r="P365" s="9"/>
    </row>
    <row r="366" spans="2:16" ht="13.5">
      <c r="B366" s="7" t="s">
        <v>4</v>
      </c>
      <c r="H366" s="9"/>
      <c r="I366" s="9"/>
      <c r="J366" s="9"/>
      <c r="K366" s="9"/>
      <c r="L366" s="9"/>
      <c r="M366" s="9"/>
      <c r="N366" s="9"/>
      <c r="O366" s="9"/>
      <c r="P366" s="9"/>
    </row>
    <row r="367" spans="1:17" ht="13.5">
      <c r="A367" s="7" t="s">
        <v>23</v>
      </c>
      <c r="B367" s="7" t="s">
        <v>24</v>
      </c>
      <c r="C367">
        <v>14</v>
      </c>
      <c r="D367">
        <v>340.53</v>
      </c>
      <c r="E367">
        <f>SUM(C367:D367)</f>
        <v>354.53</v>
      </c>
      <c r="F367">
        <v>209.53</v>
      </c>
      <c r="G367">
        <v>564.07</v>
      </c>
      <c r="H367" s="9">
        <v>1.37</v>
      </c>
      <c r="I367" s="9">
        <v>14.66</v>
      </c>
      <c r="J367" s="9">
        <f t="shared" si="127"/>
        <v>16.03</v>
      </c>
      <c r="K367" s="9">
        <v>16.56</v>
      </c>
      <c r="L367" s="9">
        <v>32.59</v>
      </c>
      <c r="M367" s="10">
        <f>IF(C367&gt;0,+C367/H367," ")</f>
        <v>10.21897810218978</v>
      </c>
      <c r="N367" s="10">
        <f>IF(D367&gt;0,+D367/I367," ")</f>
        <v>23.22851296043656</v>
      </c>
      <c r="O367" s="10">
        <f>IF(E367&gt;0,+E367/J367," ")</f>
        <v>22.116656269494694</v>
      </c>
      <c r="P367" s="10">
        <f>IF(F367&gt;0,+F367/K367," ")</f>
        <v>12.652777777777779</v>
      </c>
      <c r="Q367" s="10">
        <f>IF(G367&gt;0,+G367/L367," ")</f>
        <v>17.308069960110462</v>
      </c>
    </row>
    <row r="368" spans="2:17" ht="13.5">
      <c r="B368" s="7" t="s">
        <v>25</v>
      </c>
      <c r="C368">
        <v>19.47</v>
      </c>
      <c r="D368">
        <v>762.93</v>
      </c>
      <c r="E368">
        <f>SUM(C368:D368)</f>
        <v>782.4</v>
      </c>
      <c r="F368">
        <v>85</v>
      </c>
      <c r="G368">
        <v>867.4</v>
      </c>
      <c r="H368" s="9">
        <v>0</v>
      </c>
      <c r="I368" s="9">
        <v>29.95</v>
      </c>
      <c r="J368" s="9">
        <f t="shared" si="127"/>
        <v>29.95</v>
      </c>
      <c r="K368" s="9">
        <v>8.42</v>
      </c>
      <c r="L368" s="9">
        <v>38.37</v>
      </c>
      <c r="M368" s="10"/>
      <c r="N368" s="10">
        <f aca="true" t="shared" si="139" ref="N368:O370">IF(D368&gt;0,+D368/I368," ")</f>
        <v>25.473455759599332</v>
      </c>
      <c r="O368" s="10">
        <f t="shared" si="139"/>
        <v>26.12353923205342</v>
      </c>
      <c r="P368" s="10">
        <f aca="true" t="shared" si="140" ref="P368:Q370">IF(F368&gt;0,+F368/K368," ")</f>
        <v>10.09501187648456</v>
      </c>
      <c r="Q368" s="10">
        <f t="shared" si="140"/>
        <v>22.60620276257493</v>
      </c>
    </row>
    <row r="369" spans="2:17" ht="13.5">
      <c r="B369" s="7" t="s">
        <v>26</v>
      </c>
      <c r="C369">
        <v>4.2</v>
      </c>
      <c r="D369">
        <v>269.27</v>
      </c>
      <c r="E369">
        <f>SUM(C369:D369)</f>
        <v>273.46999999999997</v>
      </c>
      <c r="F369">
        <v>219.27</v>
      </c>
      <c r="G369">
        <v>492.73</v>
      </c>
      <c r="H369" s="9">
        <v>0.2</v>
      </c>
      <c r="I369" s="9">
        <v>11.54</v>
      </c>
      <c r="J369" s="9">
        <f t="shared" si="127"/>
        <v>11.739999999999998</v>
      </c>
      <c r="K369" s="9">
        <v>17.98</v>
      </c>
      <c r="L369" s="9">
        <v>29.72</v>
      </c>
      <c r="M369" s="10">
        <f>IF(C369&gt;0,+C369/H369," ")</f>
        <v>21</v>
      </c>
      <c r="N369" s="10">
        <f t="shared" si="139"/>
        <v>23.33362218370884</v>
      </c>
      <c r="O369" s="10">
        <f t="shared" si="139"/>
        <v>23.293867120954005</v>
      </c>
      <c r="P369" s="10">
        <f t="shared" si="140"/>
        <v>12.195216907675196</v>
      </c>
      <c r="Q369" s="10">
        <f t="shared" si="140"/>
        <v>16.579071332436072</v>
      </c>
    </row>
    <row r="370" spans="2:17" ht="13.5">
      <c r="B370" s="8" t="s">
        <v>15</v>
      </c>
      <c r="C370">
        <v>37.67</v>
      </c>
      <c r="D370">
        <v>1372.73</v>
      </c>
      <c r="E370">
        <f>SUM(C370:D370)</f>
        <v>1410.4</v>
      </c>
      <c r="F370">
        <v>513.8</v>
      </c>
      <c r="G370">
        <v>1924.2</v>
      </c>
      <c r="H370" s="9">
        <v>1.57</v>
      </c>
      <c r="I370" s="9">
        <v>56.15</v>
      </c>
      <c r="J370" s="9">
        <f t="shared" si="127"/>
        <v>57.72</v>
      </c>
      <c r="K370" s="9">
        <v>42.96</v>
      </c>
      <c r="L370" s="9">
        <v>100.68</v>
      </c>
      <c r="M370" s="10">
        <f>IF(C370&gt;0,+C370/H370," ")</f>
        <v>23.993630573248407</v>
      </c>
      <c r="N370" s="10">
        <f t="shared" si="139"/>
        <v>24.447551202137134</v>
      </c>
      <c r="O370" s="10">
        <f t="shared" si="139"/>
        <v>24.435204435204437</v>
      </c>
      <c r="P370" s="10">
        <f t="shared" si="140"/>
        <v>11.95996275605214</v>
      </c>
      <c r="Q370" s="10">
        <f t="shared" si="140"/>
        <v>19.112038140643623</v>
      </c>
    </row>
    <row r="371" spans="8:16" ht="13.5">
      <c r="H371" s="9"/>
      <c r="I371" s="9"/>
      <c r="J371" s="9"/>
      <c r="K371" s="9"/>
      <c r="L371" s="9"/>
      <c r="M371" s="9"/>
      <c r="N371" s="9"/>
      <c r="O371" s="9"/>
      <c r="P371" s="9"/>
    </row>
    <row r="372" spans="2:16" ht="13.5">
      <c r="B372" s="7" t="s">
        <v>4</v>
      </c>
      <c r="H372" s="9"/>
      <c r="I372" s="9"/>
      <c r="J372" s="9"/>
      <c r="K372" s="9"/>
      <c r="L372" s="9"/>
      <c r="M372" s="9"/>
      <c r="N372" s="9"/>
      <c r="O372" s="9"/>
      <c r="P372" s="9"/>
    </row>
    <row r="373" spans="1:17" ht="13.5">
      <c r="A373" s="7" t="s">
        <v>27</v>
      </c>
      <c r="B373" s="7" t="s">
        <v>28</v>
      </c>
      <c r="C373">
        <v>16.8</v>
      </c>
      <c r="D373">
        <v>31.07</v>
      </c>
      <c r="E373">
        <f aca="true" t="shared" si="141" ref="E373:E379">SUM(C373:D373)</f>
        <v>47.870000000000005</v>
      </c>
      <c r="F373">
        <v>4.93</v>
      </c>
      <c r="G373">
        <v>52.8</v>
      </c>
      <c r="H373" s="9">
        <v>1.67</v>
      </c>
      <c r="I373" s="9">
        <v>3.65</v>
      </c>
      <c r="J373" s="9">
        <f t="shared" si="127"/>
        <v>5.32</v>
      </c>
      <c r="K373" s="9">
        <v>0.79</v>
      </c>
      <c r="L373" s="9">
        <v>6.11</v>
      </c>
      <c r="M373" s="10">
        <f aca="true" t="shared" si="142" ref="M373:O379">IF(C373&gt;0,+C373/H373," ")</f>
        <v>10.05988023952096</v>
      </c>
      <c r="N373" s="10">
        <f t="shared" si="142"/>
        <v>8.512328767123288</v>
      </c>
      <c r="O373" s="10">
        <f t="shared" si="142"/>
        <v>8.99812030075188</v>
      </c>
      <c r="P373" s="10">
        <f aca="true" t="shared" si="143" ref="P373:P379">IF(F373&gt;0,+F373/K373," ")</f>
        <v>6.240506329113924</v>
      </c>
      <c r="Q373" s="10">
        <f aca="true" t="shared" si="144" ref="Q373:Q379">IF(G373&gt;0,+G373/L373," ")</f>
        <v>8.641571194762683</v>
      </c>
    </row>
    <row r="374" spans="2:17" ht="13.5">
      <c r="B374" s="7" t="s">
        <v>29</v>
      </c>
      <c r="C374">
        <v>82.2</v>
      </c>
      <c r="D374">
        <v>66.13</v>
      </c>
      <c r="E374">
        <f t="shared" si="141"/>
        <v>148.32999999999998</v>
      </c>
      <c r="G374">
        <v>148.33</v>
      </c>
      <c r="H374" s="9">
        <v>3.89</v>
      </c>
      <c r="I374" s="9">
        <v>3.39</v>
      </c>
      <c r="J374" s="9">
        <f t="shared" si="127"/>
        <v>7.28</v>
      </c>
      <c r="K374" s="9"/>
      <c r="L374" s="9">
        <v>7.28</v>
      </c>
      <c r="M374" s="10">
        <f t="shared" si="142"/>
        <v>21.131105398457585</v>
      </c>
      <c r="N374" s="10">
        <f t="shared" si="142"/>
        <v>19.507374631268434</v>
      </c>
      <c r="O374" s="10">
        <f t="shared" si="142"/>
        <v>20.374999999999996</v>
      </c>
      <c r="P374" s="10" t="str">
        <f t="shared" si="143"/>
        <v> </v>
      </c>
      <c r="Q374" s="10">
        <f t="shared" si="144"/>
        <v>20.375</v>
      </c>
    </row>
    <row r="375" spans="2:17" ht="13.5">
      <c r="B375" s="7" t="s">
        <v>30</v>
      </c>
      <c r="C375">
        <v>22.73</v>
      </c>
      <c r="D375">
        <v>13.07</v>
      </c>
      <c r="E375">
        <f t="shared" si="141"/>
        <v>35.8</v>
      </c>
      <c r="G375">
        <v>35.8</v>
      </c>
      <c r="H375" s="9">
        <v>0.73</v>
      </c>
      <c r="I375" s="9">
        <v>1.4</v>
      </c>
      <c r="J375" s="9">
        <f t="shared" si="127"/>
        <v>2.13</v>
      </c>
      <c r="K375" s="9"/>
      <c r="L375" s="9">
        <v>2.13</v>
      </c>
      <c r="M375" s="10">
        <f t="shared" si="142"/>
        <v>31.136986301369863</v>
      </c>
      <c r="N375" s="10">
        <f t="shared" si="142"/>
        <v>9.335714285714287</v>
      </c>
      <c r="O375" s="10">
        <f t="shared" si="142"/>
        <v>16.8075117370892</v>
      </c>
      <c r="P375" s="10" t="str">
        <f t="shared" si="143"/>
        <v> </v>
      </c>
      <c r="Q375" s="10">
        <f t="shared" si="144"/>
        <v>16.8075117370892</v>
      </c>
    </row>
    <row r="376" spans="2:17" ht="13.5">
      <c r="B376" s="7" t="s">
        <v>31</v>
      </c>
      <c r="C376">
        <v>26.8</v>
      </c>
      <c r="D376">
        <v>93</v>
      </c>
      <c r="E376">
        <f t="shared" si="141"/>
        <v>119.8</v>
      </c>
      <c r="F376">
        <v>17.27</v>
      </c>
      <c r="G376">
        <v>137.07</v>
      </c>
      <c r="H376" s="9">
        <v>1.33</v>
      </c>
      <c r="I376" s="9">
        <v>7.62</v>
      </c>
      <c r="J376" s="9">
        <f t="shared" si="127"/>
        <v>8.95</v>
      </c>
      <c r="K376" s="9">
        <v>1.19</v>
      </c>
      <c r="L376" s="9">
        <v>10.15</v>
      </c>
      <c r="M376" s="10">
        <f t="shared" si="142"/>
        <v>20.150375939849624</v>
      </c>
      <c r="N376" s="10">
        <f t="shared" si="142"/>
        <v>12.204724409448819</v>
      </c>
      <c r="O376" s="10">
        <f t="shared" si="142"/>
        <v>13.385474860335195</v>
      </c>
      <c r="P376" s="10">
        <f t="shared" si="143"/>
        <v>14.512605042016807</v>
      </c>
      <c r="Q376" s="10">
        <f t="shared" si="144"/>
        <v>13.504433497536946</v>
      </c>
    </row>
    <row r="377" spans="2:17" ht="13.5">
      <c r="B377" s="7" t="s">
        <v>32</v>
      </c>
      <c r="C377">
        <v>7.13</v>
      </c>
      <c r="D377">
        <v>34.4</v>
      </c>
      <c r="E377">
        <f t="shared" si="141"/>
        <v>41.53</v>
      </c>
      <c r="F377">
        <v>5.8</v>
      </c>
      <c r="G377">
        <v>47.33</v>
      </c>
      <c r="H377" s="9">
        <v>0.69</v>
      </c>
      <c r="I377" s="9">
        <v>3.03</v>
      </c>
      <c r="J377" s="9">
        <f t="shared" si="127"/>
        <v>3.7199999999999998</v>
      </c>
      <c r="K377" s="9">
        <v>1.88</v>
      </c>
      <c r="L377" s="9">
        <v>5.6</v>
      </c>
      <c r="M377" s="10">
        <f t="shared" si="142"/>
        <v>10.333333333333334</v>
      </c>
      <c r="N377" s="10">
        <f t="shared" si="142"/>
        <v>11.353135313531354</v>
      </c>
      <c r="O377" s="10">
        <f t="shared" si="142"/>
        <v>11.163978494623658</v>
      </c>
      <c r="P377" s="10">
        <f t="shared" si="143"/>
        <v>3.0851063829787235</v>
      </c>
      <c r="Q377" s="10">
        <f t="shared" si="144"/>
        <v>8.451785714285714</v>
      </c>
    </row>
    <row r="378" spans="2:17" ht="13.5">
      <c r="B378" s="7" t="s">
        <v>33</v>
      </c>
      <c r="C378">
        <v>31.07</v>
      </c>
      <c r="D378">
        <v>102.6</v>
      </c>
      <c r="E378">
        <f t="shared" si="141"/>
        <v>133.67</v>
      </c>
      <c r="F378">
        <v>2.53</v>
      </c>
      <c r="G378">
        <v>136.2</v>
      </c>
      <c r="H378" s="9">
        <v>2.74</v>
      </c>
      <c r="I378" s="9">
        <v>9.42</v>
      </c>
      <c r="J378" s="9">
        <f t="shared" si="127"/>
        <v>12.16</v>
      </c>
      <c r="K378" s="9">
        <v>0.74</v>
      </c>
      <c r="L378" s="9">
        <v>12.9</v>
      </c>
      <c r="M378" s="10">
        <f t="shared" si="142"/>
        <v>11.33941605839416</v>
      </c>
      <c r="N378" s="10">
        <f t="shared" si="142"/>
        <v>10.891719745222929</v>
      </c>
      <c r="O378" s="10">
        <f t="shared" si="142"/>
        <v>10.992598684210526</v>
      </c>
      <c r="P378" s="10">
        <f t="shared" si="143"/>
        <v>3.418918918918919</v>
      </c>
      <c r="Q378" s="10">
        <f t="shared" si="144"/>
        <v>10.55813953488372</v>
      </c>
    </row>
    <row r="379" spans="2:17" ht="13.5">
      <c r="B379" s="8" t="s">
        <v>15</v>
      </c>
      <c r="C379">
        <v>186.73</v>
      </c>
      <c r="D379">
        <v>340.27</v>
      </c>
      <c r="E379">
        <f t="shared" si="141"/>
        <v>527</v>
      </c>
      <c r="F379">
        <v>30.53</v>
      </c>
      <c r="G379">
        <v>557.53</v>
      </c>
      <c r="H379" s="9">
        <v>11.06</v>
      </c>
      <c r="I379" s="9">
        <v>28.51</v>
      </c>
      <c r="J379" s="9">
        <f t="shared" si="127"/>
        <v>39.57</v>
      </c>
      <c r="K379" s="9">
        <v>4.6</v>
      </c>
      <c r="L379" s="9">
        <v>44.17</v>
      </c>
      <c r="M379" s="10">
        <f t="shared" si="142"/>
        <v>16.883363471971066</v>
      </c>
      <c r="N379" s="10">
        <f t="shared" si="142"/>
        <v>11.935110487548227</v>
      </c>
      <c r="O379" s="10">
        <f t="shared" si="142"/>
        <v>13.318170331058884</v>
      </c>
      <c r="P379" s="10">
        <f t="shared" si="143"/>
        <v>6.6369565217391315</v>
      </c>
      <c r="Q379" s="10">
        <f t="shared" si="144"/>
        <v>12.622368123160514</v>
      </c>
    </row>
    <row r="380" spans="8:16" ht="13.5">
      <c r="H380" s="9"/>
      <c r="I380" s="9"/>
      <c r="J380" s="9"/>
      <c r="K380" s="9"/>
      <c r="L380" s="9"/>
      <c r="M380" s="9"/>
      <c r="N380" s="9"/>
      <c r="O380" s="9"/>
      <c r="P380" s="9"/>
    </row>
    <row r="381" spans="2:16" ht="13.5">
      <c r="B381" s="7" t="s">
        <v>4</v>
      </c>
      <c r="H381" s="9"/>
      <c r="I381" s="9"/>
      <c r="J381" s="9"/>
      <c r="K381" s="9"/>
      <c r="L381" s="9"/>
      <c r="M381" s="9"/>
      <c r="N381" s="9"/>
      <c r="O381" s="9"/>
      <c r="P381" s="9"/>
    </row>
    <row r="382" spans="1:17" ht="13.5">
      <c r="A382" s="7" t="s">
        <v>34</v>
      </c>
      <c r="B382" s="7" t="s">
        <v>35</v>
      </c>
      <c r="D382">
        <v>3.33</v>
      </c>
      <c r="E382">
        <f aca="true" t="shared" si="145" ref="E382:E391">SUM(C382:D382)</f>
        <v>3.33</v>
      </c>
      <c r="G382">
        <v>3.33</v>
      </c>
      <c r="H382" s="9"/>
      <c r="I382" s="9">
        <v>0.57</v>
      </c>
      <c r="J382" s="9">
        <f t="shared" si="127"/>
        <v>0.57</v>
      </c>
      <c r="K382" s="9"/>
      <c r="L382" s="9">
        <v>0.57</v>
      </c>
      <c r="M382" s="10" t="str">
        <f aca="true" t="shared" si="146" ref="M382:M391">IF(C382&gt;0,+C382/H382," ")</f>
        <v> </v>
      </c>
      <c r="N382" s="10">
        <f aca="true" t="shared" si="147" ref="N382:N391">IF(D382&gt;0,+D382/I382," ")</f>
        <v>5.842105263157896</v>
      </c>
      <c r="O382" s="10">
        <f aca="true" t="shared" si="148" ref="O382:O391">IF(E382&gt;0,+E382/J382," ")</f>
        <v>5.842105263157896</v>
      </c>
      <c r="P382" s="10" t="str">
        <f aca="true" t="shared" si="149" ref="P382:P391">IF(F382&gt;0,+F382/K382," ")</f>
        <v> </v>
      </c>
      <c r="Q382" s="10">
        <f aca="true" t="shared" si="150" ref="Q382:Q391">IF(G382&gt;0,+G382/L382," ")</f>
        <v>5.842105263157896</v>
      </c>
    </row>
    <row r="383" spans="2:17" ht="13.5">
      <c r="B383" s="7" t="s">
        <v>36</v>
      </c>
      <c r="C383">
        <v>81.87</v>
      </c>
      <c r="D383">
        <v>238</v>
      </c>
      <c r="E383">
        <f t="shared" si="145"/>
        <v>319.87</v>
      </c>
      <c r="F383">
        <v>8.73</v>
      </c>
      <c r="G383">
        <v>328.6</v>
      </c>
      <c r="H383" s="9">
        <v>1.78</v>
      </c>
      <c r="I383" s="9">
        <v>6.39</v>
      </c>
      <c r="J383" s="9">
        <f t="shared" si="127"/>
        <v>8.17</v>
      </c>
      <c r="K383" s="9">
        <v>1.02</v>
      </c>
      <c r="L383" s="9">
        <v>9.18</v>
      </c>
      <c r="M383" s="10">
        <f t="shared" si="146"/>
        <v>45.99438202247191</v>
      </c>
      <c r="N383" s="10">
        <f t="shared" si="147"/>
        <v>37.24569640062598</v>
      </c>
      <c r="O383" s="10">
        <f t="shared" si="148"/>
        <v>39.15177478580171</v>
      </c>
      <c r="P383" s="10">
        <f t="shared" si="149"/>
        <v>8.558823529411764</v>
      </c>
      <c r="Q383" s="10">
        <f t="shared" si="150"/>
        <v>35.795206971677565</v>
      </c>
    </row>
    <row r="384" spans="2:17" ht="13.5">
      <c r="B384" s="7" t="s">
        <v>37</v>
      </c>
      <c r="C384">
        <v>21.33</v>
      </c>
      <c r="D384">
        <v>48.27</v>
      </c>
      <c r="E384">
        <f t="shared" si="145"/>
        <v>69.6</v>
      </c>
      <c r="F384">
        <v>23.73</v>
      </c>
      <c r="G384">
        <v>93.33</v>
      </c>
      <c r="H384" s="9">
        <v>0.53</v>
      </c>
      <c r="I384" s="9">
        <v>3.54</v>
      </c>
      <c r="J384" s="9">
        <f t="shared" si="127"/>
        <v>4.07</v>
      </c>
      <c r="K384" s="9">
        <v>3.22</v>
      </c>
      <c r="L384" s="9">
        <v>7.29</v>
      </c>
      <c r="M384" s="10">
        <f t="shared" si="146"/>
        <v>40.245283018867916</v>
      </c>
      <c r="N384" s="10">
        <f t="shared" si="147"/>
        <v>13.635593220338984</v>
      </c>
      <c r="O384" s="10">
        <f t="shared" si="148"/>
        <v>17.1007371007371</v>
      </c>
      <c r="P384" s="10">
        <f t="shared" si="149"/>
        <v>7.369565217391304</v>
      </c>
      <c r="Q384" s="10">
        <f t="shared" si="150"/>
        <v>12.802469135802468</v>
      </c>
    </row>
    <row r="385" spans="2:17" ht="13.5">
      <c r="B385" s="7" t="s">
        <v>38</v>
      </c>
      <c r="C385">
        <v>76.53</v>
      </c>
      <c r="D385">
        <v>208.6</v>
      </c>
      <c r="E385">
        <f t="shared" si="145"/>
        <v>285.13</v>
      </c>
      <c r="F385">
        <v>12.13</v>
      </c>
      <c r="G385">
        <v>297.27</v>
      </c>
      <c r="H385" s="9">
        <v>1.54</v>
      </c>
      <c r="I385" s="9">
        <v>5.71</v>
      </c>
      <c r="J385" s="9">
        <f t="shared" si="127"/>
        <v>7.25</v>
      </c>
      <c r="K385" s="9">
        <v>1.36</v>
      </c>
      <c r="L385" s="9">
        <v>8.6</v>
      </c>
      <c r="M385" s="10">
        <f t="shared" si="146"/>
        <v>49.69480519480519</v>
      </c>
      <c r="N385" s="10">
        <f t="shared" si="147"/>
        <v>36.532399299474605</v>
      </c>
      <c r="O385" s="10">
        <f t="shared" si="148"/>
        <v>39.32827586206896</v>
      </c>
      <c r="P385" s="10">
        <f t="shared" si="149"/>
        <v>8.919117647058824</v>
      </c>
      <c r="Q385" s="10">
        <f t="shared" si="150"/>
        <v>34.56627906976744</v>
      </c>
    </row>
    <row r="386" spans="2:17" ht="13.5">
      <c r="B386" s="7" t="s">
        <v>34</v>
      </c>
      <c r="C386">
        <v>25.73</v>
      </c>
      <c r="D386">
        <v>17.67</v>
      </c>
      <c r="E386">
        <f t="shared" si="145"/>
        <v>43.400000000000006</v>
      </c>
      <c r="G386">
        <v>43.4</v>
      </c>
      <c r="H386" s="9">
        <v>1.46</v>
      </c>
      <c r="I386" s="9">
        <v>1.52</v>
      </c>
      <c r="J386" s="9">
        <f t="shared" si="127"/>
        <v>2.98</v>
      </c>
      <c r="K386" s="9"/>
      <c r="L386" s="9">
        <v>2.98</v>
      </c>
      <c r="M386" s="10">
        <f t="shared" si="146"/>
        <v>17.623287671232877</v>
      </c>
      <c r="N386" s="10">
        <f t="shared" si="147"/>
        <v>11.625000000000002</v>
      </c>
      <c r="O386" s="10">
        <f t="shared" si="148"/>
        <v>14.563758389261746</v>
      </c>
      <c r="P386" s="10" t="str">
        <f t="shared" si="149"/>
        <v> </v>
      </c>
      <c r="Q386" s="10">
        <f t="shared" si="150"/>
        <v>14.563758389261745</v>
      </c>
    </row>
    <row r="387" spans="2:17" ht="13.5">
      <c r="B387" s="7" t="s">
        <v>39</v>
      </c>
      <c r="C387">
        <v>39.93</v>
      </c>
      <c r="D387">
        <v>144.27</v>
      </c>
      <c r="E387">
        <f t="shared" si="145"/>
        <v>184.20000000000002</v>
      </c>
      <c r="F387">
        <v>2.53</v>
      </c>
      <c r="G387">
        <v>186.73</v>
      </c>
      <c r="H387" s="9">
        <v>1.31</v>
      </c>
      <c r="I387" s="9">
        <v>4.79</v>
      </c>
      <c r="J387" s="9">
        <f t="shared" si="127"/>
        <v>6.1</v>
      </c>
      <c r="K387" s="9">
        <v>0.46</v>
      </c>
      <c r="L387" s="9">
        <v>6.56</v>
      </c>
      <c r="M387" s="10">
        <f t="shared" si="146"/>
        <v>30.48091603053435</v>
      </c>
      <c r="N387" s="10">
        <f t="shared" si="147"/>
        <v>30.11899791231733</v>
      </c>
      <c r="O387" s="10">
        <f t="shared" si="148"/>
        <v>30.196721311475414</v>
      </c>
      <c r="P387" s="10">
        <f t="shared" si="149"/>
        <v>5.499999999999999</v>
      </c>
      <c r="Q387" s="10">
        <f t="shared" si="150"/>
        <v>28.464939024390244</v>
      </c>
    </row>
    <row r="388" spans="2:17" ht="13.5">
      <c r="B388" s="7" t="s">
        <v>40</v>
      </c>
      <c r="C388">
        <v>271.4</v>
      </c>
      <c r="D388">
        <v>261.2</v>
      </c>
      <c r="E388">
        <f t="shared" si="145"/>
        <v>532.5999999999999</v>
      </c>
      <c r="F388">
        <v>14.73</v>
      </c>
      <c r="G388">
        <v>547.33</v>
      </c>
      <c r="H388" s="9">
        <v>12.09</v>
      </c>
      <c r="I388" s="9">
        <v>12.74</v>
      </c>
      <c r="J388" s="9">
        <f t="shared" si="127"/>
        <v>24.83</v>
      </c>
      <c r="K388" s="9">
        <v>2.19</v>
      </c>
      <c r="L388" s="9">
        <v>27.02</v>
      </c>
      <c r="M388" s="10">
        <f t="shared" si="146"/>
        <v>22.448304383788255</v>
      </c>
      <c r="N388" s="10">
        <f t="shared" si="147"/>
        <v>20.502354788069074</v>
      </c>
      <c r="O388" s="10">
        <f t="shared" si="148"/>
        <v>21.449859041482075</v>
      </c>
      <c r="P388" s="10">
        <f t="shared" si="149"/>
        <v>6.726027397260275</v>
      </c>
      <c r="Q388" s="10">
        <f t="shared" si="150"/>
        <v>20.256476683937827</v>
      </c>
    </row>
    <row r="389" spans="2:17" ht="13.5">
      <c r="B389" s="7" t="s">
        <v>41</v>
      </c>
      <c r="C389">
        <v>71.73</v>
      </c>
      <c r="D389">
        <v>108.73</v>
      </c>
      <c r="E389">
        <f t="shared" si="145"/>
        <v>180.46</v>
      </c>
      <c r="F389">
        <v>32.13</v>
      </c>
      <c r="G389">
        <v>212.6</v>
      </c>
      <c r="H389" s="9">
        <v>7.93</v>
      </c>
      <c r="I389" s="9">
        <v>6.97</v>
      </c>
      <c r="J389" s="9">
        <f t="shared" si="127"/>
        <v>14.899999999999999</v>
      </c>
      <c r="K389" s="9">
        <v>4.91</v>
      </c>
      <c r="L389" s="9">
        <v>19.81</v>
      </c>
      <c r="M389" s="10">
        <f t="shared" si="146"/>
        <v>9.045397225725095</v>
      </c>
      <c r="N389" s="10">
        <f t="shared" si="147"/>
        <v>15.59971305595409</v>
      </c>
      <c r="O389" s="10">
        <f t="shared" si="148"/>
        <v>12.111409395973157</v>
      </c>
      <c r="P389" s="10">
        <f t="shared" si="149"/>
        <v>6.5437881873727095</v>
      </c>
      <c r="Q389" s="10">
        <f t="shared" si="150"/>
        <v>10.731953558808684</v>
      </c>
    </row>
    <row r="390" spans="2:17" ht="13.5">
      <c r="B390" s="7" t="s">
        <v>42</v>
      </c>
      <c r="D390">
        <v>230.67</v>
      </c>
      <c r="E390">
        <f t="shared" si="145"/>
        <v>230.67</v>
      </c>
      <c r="F390">
        <v>86.27</v>
      </c>
      <c r="G390">
        <v>316.93</v>
      </c>
      <c r="H390" s="9"/>
      <c r="I390" s="9">
        <v>8.86</v>
      </c>
      <c r="J390" s="9">
        <f aca="true" t="shared" si="151" ref="J390:J453">SUM(H390:I390)</f>
        <v>8.86</v>
      </c>
      <c r="K390" s="9">
        <v>3.77</v>
      </c>
      <c r="L390" s="9">
        <v>12.63</v>
      </c>
      <c r="M390" s="10" t="str">
        <f t="shared" si="146"/>
        <v> </v>
      </c>
      <c r="N390" s="10">
        <f t="shared" si="147"/>
        <v>26.034988713318285</v>
      </c>
      <c r="O390" s="10">
        <f t="shared" si="148"/>
        <v>26.034988713318285</v>
      </c>
      <c r="P390" s="10">
        <f t="shared" si="149"/>
        <v>22.883289124668433</v>
      </c>
      <c r="Q390" s="10">
        <f t="shared" si="150"/>
        <v>25.093428345209816</v>
      </c>
    </row>
    <row r="391" spans="2:17" ht="13.5">
      <c r="B391" s="8" t="s">
        <v>15</v>
      </c>
      <c r="C391">
        <v>588.53</v>
      </c>
      <c r="D391">
        <v>1260.73</v>
      </c>
      <c r="E391">
        <f t="shared" si="145"/>
        <v>1849.26</v>
      </c>
      <c r="F391">
        <v>180.27</v>
      </c>
      <c r="G391">
        <v>2029.53</v>
      </c>
      <c r="H391" s="9">
        <v>26.64</v>
      </c>
      <c r="I391" s="9">
        <v>51.08</v>
      </c>
      <c r="J391" s="9">
        <f t="shared" si="151"/>
        <v>77.72</v>
      </c>
      <c r="K391" s="9">
        <v>16.93</v>
      </c>
      <c r="L391" s="9">
        <v>94.64</v>
      </c>
      <c r="M391" s="10">
        <f t="shared" si="146"/>
        <v>22.091966966966964</v>
      </c>
      <c r="N391" s="10">
        <f t="shared" si="147"/>
        <v>24.681480031323414</v>
      </c>
      <c r="O391" s="10">
        <f t="shared" si="148"/>
        <v>23.793875450334536</v>
      </c>
      <c r="P391" s="10">
        <f t="shared" si="149"/>
        <v>10.647962197282931</v>
      </c>
      <c r="Q391" s="10">
        <f t="shared" si="150"/>
        <v>21.44473795435334</v>
      </c>
    </row>
    <row r="392" spans="8:16" ht="13.5">
      <c r="H392" s="9"/>
      <c r="I392" s="9"/>
      <c r="J392" s="9"/>
      <c r="K392" s="9"/>
      <c r="L392" s="9"/>
      <c r="M392" s="9"/>
      <c r="N392" s="9"/>
      <c r="O392" s="9"/>
      <c r="P392" s="9"/>
    </row>
    <row r="393" spans="2:16" ht="13.5">
      <c r="B393" s="7" t="s">
        <v>4</v>
      </c>
      <c r="H393" s="9"/>
      <c r="I393" s="9"/>
      <c r="J393" s="9"/>
      <c r="K393" s="9"/>
      <c r="L393" s="9"/>
      <c r="M393" s="9"/>
      <c r="N393" s="9"/>
      <c r="O393" s="9"/>
      <c r="P393" s="9"/>
    </row>
    <row r="394" spans="1:17" ht="13.5">
      <c r="A394" s="7" t="s">
        <v>43</v>
      </c>
      <c r="B394" s="7" t="s">
        <v>44</v>
      </c>
      <c r="C394">
        <v>85.33</v>
      </c>
      <c r="D394">
        <v>122.4</v>
      </c>
      <c r="E394">
        <f aca="true" t="shared" si="152" ref="E394:E410">SUM(C394:D394)</f>
        <v>207.73000000000002</v>
      </c>
      <c r="F394">
        <v>5.07</v>
      </c>
      <c r="G394">
        <v>212.8</v>
      </c>
      <c r="H394" s="9">
        <v>3.51</v>
      </c>
      <c r="I394" s="9">
        <v>5.16</v>
      </c>
      <c r="J394" s="9">
        <f t="shared" si="151"/>
        <v>8.67</v>
      </c>
      <c r="K394" s="9">
        <v>0.94</v>
      </c>
      <c r="L394" s="9">
        <v>9.6</v>
      </c>
      <c r="M394" s="10">
        <f aca="true" t="shared" si="153" ref="M394:M411">IF(C394&gt;0,+C394/H394," ")</f>
        <v>24.31054131054131</v>
      </c>
      <c r="N394" s="10">
        <f aca="true" t="shared" si="154" ref="N394:N411">IF(D394&gt;0,+D394/I394," ")</f>
        <v>23.72093023255814</v>
      </c>
      <c r="O394" s="10">
        <f aca="true" t="shared" si="155" ref="O394:O411">IF(E394&gt;0,+E394/J394," ")</f>
        <v>23.959630911188007</v>
      </c>
      <c r="P394" s="10">
        <f aca="true" t="shared" si="156" ref="P394:P411">IF(F394&gt;0,+F394/K394," ")</f>
        <v>5.393617021276596</v>
      </c>
      <c r="Q394" s="10">
        <f aca="true" t="shared" si="157" ref="Q394:Q411">IF(G394&gt;0,+G394/L394," ")</f>
        <v>22.166666666666668</v>
      </c>
    </row>
    <row r="395" spans="2:17" ht="13.5">
      <c r="B395" s="7" t="s">
        <v>45</v>
      </c>
      <c r="C395">
        <v>217.53</v>
      </c>
      <c r="D395">
        <v>116.67</v>
      </c>
      <c r="E395">
        <f t="shared" si="152"/>
        <v>334.2</v>
      </c>
      <c r="F395">
        <v>6.6</v>
      </c>
      <c r="G395">
        <v>340.8</v>
      </c>
      <c r="H395" s="9">
        <v>10.89</v>
      </c>
      <c r="I395" s="9">
        <v>8.93</v>
      </c>
      <c r="J395" s="9">
        <f t="shared" si="151"/>
        <v>19.82</v>
      </c>
      <c r="K395" s="9">
        <v>2.11</v>
      </c>
      <c r="L395" s="9">
        <v>21.93</v>
      </c>
      <c r="M395" s="10">
        <f t="shared" si="153"/>
        <v>19.975206611570247</v>
      </c>
      <c r="N395" s="10">
        <f t="shared" si="154"/>
        <v>13.06494960806271</v>
      </c>
      <c r="O395" s="10">
        <f t="shared" si="155"/>
        <v>16.861755802219978</v>
      </c>
      <c r="P395" s="10">
        <f t="shared" si="156"/>
        <v>3.1279620853080567</v>
      </c>
      <c r="Q395" s="10">
        <f t="shared" si="157"/>
        <v>15.540355677154583</v>
      </c>
    </row>
    <row r="396" spans="2:17" ht="13.5">
      <c r="B396" s="7" t="s">
        <v>46</v>
      </c>
      <c r="C396">
        <v>81.2</v>
      </c>
      <c r="D396">
        <v>54.27</v>
      </c>
      <c r="E396">
        <f t="shared" si="152"/>
        <v>135.47</v>
      </c>
      <c r="F396">
        <v>6.47</v>
      </c>
      <c r="G396">
        <v>141.93</v>
      </c>
      <c r="H396" s="9">
        <v>5.41</v>
      </c>
      <c r="I396" s="9">
        <v>6.25</v>
      </c>
      <c r="J396" s="9">
        <f t="shared" si="151"/>
        <v>11.66</v>
      </c>
      <c r="K396" s="9">
        <v>2.6</v>
      </c>
      <c r="L396" s="9">
        <v>14.26</v>
      </c>
      <c r="M396" s="10">
        <f t="shared" si="153"/>
        <v>15.009242144177449</v>
      </c>
      <c r="N396" s="10">
        <f t="shared" si="154"/>
        <v>8.683200000000001</v>
      </c>
      <c r="O396" s="10">
        <f t="shared" si="155"/>
        <v>11.618353344768439</v>
      </c>
      <c r="P396" s="10">
        <f t="shared" si="156"/>
        <v>2.4884615384615385</v>
      </c>
      <c r="Q396" s="10">
        <f t="shared" si="157"/>
        <v>9.953015427769987</v>
      </c>
    </row>
    <row r="397" spans="2:17" ht="13.5">
      <c r="B397" s="7" t="s">
        <v>47</v>
      </c>
      <c r="C397">
        <v>37.47</v>
      </c>
      <c r="D397">
        <v>53.2</v>
      </c>
      <c r="E397">
        <f t="shared" si="152"/>
        <v>90.67</v>
      </c>
      <c r="F397">
        <v>2.87</v>
      </c>
      <c r="G397">
        <v>93.53</v>
      </c>
      <c r="H397" s="9">
        <v>1.61</v>
      </c>
      <c r="I397" s="9">
        <v>1.46</v>
      </c>
      <c r="J397" s="9">
        <f t="shared" si="151"/>
        <v>3.0700000000000003</v>
      </c>
      <c r="K397" s="9">
        <v>0.85</v>
      </c>
      <c r="L397" s="9">
        <v>3.92</v>
      </c>
      <c r="M397" s="10">
        <f t="shared" si="153"/>
        <v>23.273291925465838</v>
      </c>
      <c r="N397" s="10">
        <f t="shared" si="154"/>
        <v>36.43835616438356</v>
      </c>
      <c r="O397" s="10">
        <f t="shared" si="155"/>
        <v>29.534201954397393</v>
      </c>
      <c r="P397" s="10">
        <f t="shared" si="156"/>
        <v>3.376470588235294</v>
      </c>
      <c r="Q397" s="10">
        <f t="shared" si="157"/>
        <v>23.85969387755102</v>
      </c>
    </row>
    <row r="398" spans="2:17" ht="13.5">
      <c r="B398" s="7" t="s">
        <v>48</v>
      </c>
      <c r="C398">
        <v>108.53</v>
      </c>
      <c r="D398">
        <v>33.33</v>
      </c>
      <c r="E398">
        <f t="shared" si="152"/>
        <v>141.86</v>
      </c>
      <c r="F398">
        <v>7.47</v>
      </c>
      <c r="G398">
        <v>149.33</v>
      </c>
      <c r="H398" s="9">
        <v>3.89</v>
      </c>
      <c r="I398" s="9">
        <v>2.14</v>
      </c>
      <c r="J398" s="9">
        <f t="shared" si="151"/>
        <v>6.03</v>
      </c>
      <c r="K398" s="9">
        <v>1.24</v>
      </c>
      <c r="L398" s="9">
        <v>7.27</v>
      </c>
      <c r="M398" s="10">
        <f t="shared" si="153"/>
        <v>27.89974293059126</v>
      </c>
      <c r="N398" s="10">
        <f t="shared" si="154"/>
        <v>15.574766355140186</v>
      </c>
      <c r="O398" s="10">
        <f t="shared" si="155"/>
        <v>23.5257048092869</v>
      </c>
      <c r="P398" s="10">
        <f t="shared" si="156"/>
        <v>6.024193548387097</v>
      </c>
      <c r="Q398" s="10">
        <f t="shared" si="157"/>
        <v>20.540577716643746</v>
      </c>
    </row>
    <row r="399" spans="2:17" ht="13.5">
      <c r="B399" s="7" t="s">
        <v>49</v>
      </c>
      <c r="C399">
        <v>122.87</v>
      </c>
      <c r="D399">
        <v>22.13</v>
      </c>
      <c r="E399">
        <f t="shared" si="152"/>
        <v>145</v>
      </c>
      <c r="F399">
        <v>4.5</v>
      </c>
      <c r="G399">
        <v>149.5</v>
      </c>
      <c r="H399" s="9">
        <v>3.41</v>
      </c>
      <c r="I399" s="9">
        <v>1.93</v>
      </c>
      <c r="J399" s="9">
        <f t="shared" si="151"/>
        <v>5.34</v>
      </c>
      <c r="K399" s="9">
        <v>0.8</v>
      </c>
      <c r="L399" s="9">
        <v>6.15</v>
      </c>
      <c r="M399" s="10">
        <f t="shared" si="153"/>
        <v>36.03225806451613</v>
      </c>
      <c r="N399" s="10">
        <f t="shared" si="154"/>
        <v>11.466321243523316</v>
      </c>
      <c r="O399" s="10">
        <f t="shared" si="155"/>
        <v>27.15355805243446</v>
      </c>
      <c r="P399" s="10">
        <f t="shared" si="156"/>
        <v>5.625</v>
      </c>
      <c r="Q399" s="10">
        <f t="shared" si="157"/>
        <v>24.308943089430894</v>
      </c>
    </row>
    <row r="400" spans="2:17" ht="13.5">
      <c r="B400" s="7" t="s">
        <v>50</v>
      </c>
      <c r="C400">
        <v>274.93</v>
      </c>
      <c r="D400">
        <v>181.27</v>
      </c>
      <c r="E400">
        <f t="shared" si="152"/>
        <v>456.20000000000005</v>
      </c>
      <c r="F400">
        <v>12.8</v>
      </c>
      <c r="G400">
        <v>469</v>
      </c>
      <c r="H400" s="9">
        <v>7.55</v>
      </c>
      <c r="I400" s="9">
        <v>7.97</v>
      </c>
      <c r="J400" s="9">
        <f t="shared" si="151"/>
        <v>15.52</v>
      </c>
      <c r="K400" s="9">
        <v>2.08</v>
      </c>
      <c r="L400" s="9">
        <v>17.59</v>
      </c>
      <c r="M400" s="10">
        <f t="shared" si="153"/>
        <v>36.41456953642384</v>
      </c>
      <c r="N400" s="10">
        <f t="shared" si="154"/>
        <v>22.74404015056462</v>
      </c>
      <c r="O400" s="10">
        <f t="shared" si="155"/>
        <v>29.39432989690722</v>
      </c>
      <c r="P400" s="10">
        <f t="shared" si="156"/>
        <v>6.153846153846154</v>
      </c>
      <c r="Q400" s="10">
        <f t="shared" si="157"/>
        <v>26.662876634451393</v>
      </c>
    </row>
    <row r="401" spans="2:17" ht="13.5">
      <c r="B401" s="7" t="s">
        <v>51</v>
      </c>
      <c r="C401">
        <v>12.27</v>
      </c>
      <c r="D401">
        <v>16.93</v>
      </c>
      <c r="E401">
        <f t="shared" si="152"/>
        <v>29.2</v>
      </c>
      <c r="F401">
        <v>1.33</v>
      </c>
      <c r="G401">
        <v>30.53</v>
      </c>
      <c r="H401" s="9">
        <v>0.27</v>
      </c>
      <c r="I401" s="9">
        <v>0.56</v>
      </c>
      <c r="J401" s="9">
        <f t="shared" si="151"/>
        <v>0.8300000000000001</v>
      </c>
      <c r="K401" s="9">
        <v>0.1</v>
      </c>
      <c r="L401" s="9">
        <v>0.92</v>
      </c>
      <c r="M401" s="10">
        <f t="shared" si="153"/>
        <v>45.44444444444444</v>
      </c>
      <c r="N401" s="10">
        <f t="shared" si="154"/>
        <v>30.232142857142854</v>
      </c>
      <c r="O401" s="10">
        <f t="shared" si="155"/>
        <v>35.18072289156626</v>
      </c>
      <c r="P401" s="10">
        <f t="shared" si="156"/>
        <v>13.3</v>
      </c>
      <c r="Q401" s="10">
        <f t="shared" si="157"/>
        <v>33.18478260869565</v>
      </c>
    </row>
    <row r="402" spans="2:17" ht="13.5">
      <c r="B402" s="7" t="s">
        <v>52</v>
      </c>
      <c r="C402">
        <v>903.47</v>
      </c>
      <c r="D402">
        <v>51.13</v>
      </c>
      <c r="E402">
        <f t="shared" si="152"/>
        <v>954.6</v>
      </c>
      <c r="F402">
        <v>13.4</v>
      </c>
      <c r="G402">
        <v>968</v>
      </c>
      <c r="H402" s="9">
        <v>31.94</v>
      </c>
      <c r="I402" s="9">
        <v>5.8</v>
      </c>
      <c r="J402" s="9">
        <f t="shared" si="151"/>
        <v>37.74</v>
      </c>
      <c r="K402" s="9">
        <v>1.17</v>
      </c>
      <c r="L402" s="9">
        <v>38.92</v>
      </c>
      <c r="M402" s="10">
        <f t="shared" si="153"/>
        <v>28.286474639949905</v>
      </c>
      <c r="N402" s="10">
        <f t="shared" si="154"/>
        <v>8.815517241379311</v>
      </c>
      <c r="O402" s="10">
        <f t="shared" si="155"/>
        <v>25.294117647058822</v>
      </c>
      <c r="P402" s="10">
        <f t="shared" si="156"/>
        <v>11.452991452991453</v>
      </c>
      <c r="Q402" s="10">
        <f t="shared" si="157"/>
        <v>24.87153134635149</v>
      </c>
    </row>
    <row r="403" spans="2:17" ht="13.5">
      <c r="B403" s="7" t="s">
        <v>43</v>
      </c>
      <c r="C403">
        <v>31.33</v>
      </c>
      <c r="D403">
        <v>10.8</v>
      </c>
      <c r="E403">
        <f t="shared" si="152"/>
        <v>42.129999999999995</v>
      </c>
      <c r="G403">
        <v>42.13</v>
      </c>
      <c r="H403" s="9">
        <v>1.6</v>
      </c>
      <c r="I403" s="9">
        <v>0.18</v>
      </c>
      <c r="J403" s="9">
        <f t="shared" si="151"/>
        <v>1.78</v>
      </c>
      <c r="K403" s="9"/>
      <c r="L403" s="9">
        <v>1.79</v>
      </c>
      <c r="M403" s="10">
        <f t="shared" si="153"/>
        <v>19.581249999999997</v>
      </c>
      <c r="N403" s="10">
        <f t="shared" si="154"/>
        <v>60.00000000000001</v>
      </c>
      <c r="O403" s="10">
        <f t="shared" si="155"/>
        <v>23.668539325842694</v>
      </c>
      <c r="P403" s="10" t="str">
        <f t="shared" si="156"/>
        <v> </v>
      </c>
      <c r="Q403" s="10">
        <f t="shared" si="157"/>
        <v>23.536312849162012</v>
      </c>
    </row>
    <row r="404" spans="2:17" ht="13.5">
      <c r="B404" s="7" t="s">
        <v>53</v>
      </c>
      <c r="D404">
        <v>6.6</v>
      </c>
      <c r="E404">
        <f t="shared" si="152"/>
        <v>6.6</v>
      </c>
      <c r="G404">
        <v>6.6</v>
      </c>
      <c r="H404" s="9"/>
      <c r="I404" s="9">
        <v>0.27</v>
      </c>
      <c r="J404" s="9">
        <f t="shared" si="151"/>
        <v>0.27</v>
      </c>
      <c r="K404" s="9"/>
      <c r="L404" s="9">
        <v>0.27</v>
      </c>
      <c r="M404" s="10" t="str">
        <f t="shared" si="153"/>
        <v> </v>
      </c>
      <c r="N404" s="10">
        <f t="shared" si="154"/>
        <v>24.444444444444443</v>
      </c>
      <c r="O404" s="10">
        <f t="shared" si="155"/>
        <v>24.444444444444443</v>
      </c>
      <c r="P404" s="10" t="str">
        <f t="shared" si="156"/>
        <v> </v>
      </c>
      <c r="Q404" s="10">
        <f t="shared" si="157"/>
        <v>24.444444444444443</v>
      </c>
    </row>
    <row r="405" spans="2:17" ht="13.5">
      <c r="B405" s="7" t="s">
        <v>54</v>
      </c>
      <c r="C405">
        <v>143.13</v>
      </c>
      <c r="D405">
        <v>19.8</v>
      </c>
      <c r="E405">
        <f t="shared" si="152"/>
        <v>162.93</v>
      </c>
      <c r="F405">
        <v>1.07</v>
      </c>
      <c r="G405">
        <v>164</v>
      </c>
      <c r="H405" s="9">
        <v>8.57</v>
      </c>
      <c r="I405" s="9">
        <v>2.82</v>
      </c>
      <c r="J405" s="9">
        <f t="shared" si="151"/>
        <v>11.39</v>
      </c>
      <c r="K405" s="9">
        <v>0.33</v>
      </c>
      <c r="L405" s="9">
        <v>11.72</v>
      </c>
      <c r="M405" s="10">
        <f t="shared" si="153"/>
        <v>16.701283547257876</v>
      </c>
      <c r="N405" s="10">
        <f t="shared" si="154"/>
        <v>7.021276595744681</v>
      </c>
      <c r="O405" s="10">
        <f t="shared" si="155"/>
        <v>14.304653204565408</v>
      </c>
      <c r="P405" s="10">
        <f t="shared" si="156"/>
        <v>3.2424242424242427</v>
      </c>
      <c r="Q405" s="10">
        <f t="shared" si="157"/>
        <v>13.993174061433447</v>
      </c>
    </row>
    <row r="406" spans="2:17" ht="13.5">
      <c r="B406" s="7" t="s">
        <v>55</v>
      </c>
      <c r="C406">
        <v>202.4</v>
      </c>
      <c r="D406">
        <v>107.07</v>
      </c>
      <c r="E406">
        <f t="shared" si="152"/>
        <v>309.47</v>
      </c>
      <c r="F406">
        <v>28.93</v>
      </c>
      <c r="G406">
        <v>338.4</v>
      </c>
      <c r="H406" s="9">
        <v>4.47</v>
      </c>
      <c r="I406" s="9">
        <v>5.04</v>
      </c>
      <c r="J406" s="9">
        <f t="shared" si="151"/>
        <v>9.51</v>
      </c>
      <c r="K406" s="9">
        <v>2.65</v>
      </c>
      <c r="L406" s="9">
        <v>12.16</v>
      </c>
      <c r="M406" s="10">
        <f t="shared" si="153"/>
        <v>45.27964205816555</v>
      </c>
      <c r="N406" s="10">
        <f t="shared" si="154"/>
        <v>21.244047619047617</v>
      </c>
      <c r="O406" s="10">
        <f t="shared" si="155"/>
        <v>32.54153522607782</v>
      </c>
      <c r="P406" s="10">
        <f t="shared" si="156"/>
        <v>10.916981132075472</v>
      </c>
      <c r="Q406" s="10">
        <f t="shared" si="157"/>
        <v>27.82894736842105</v>
      </c>
    </row>
    <row r="407" spans="2:17" ht="13.5">
      <c r="B407" s="7" t="s">
        <v>56</v>
      </c>
      <c r="C407">
        <v>137.8</v>
      </c>
      <c r="D407">
        <v>378.47</v>
      </c>
      <c r="E407">
        <f t="shared" si="152"/>
        <v>516.27</v>
      </c>
      <c r="F407">
        <v>24.4</v>
      </c>
      <c r="G407">
        <v>540.67</v>
      </c>
      <c r="H407" s="9">
        <v>3.32</v>
      </c>
      <c r="I407" s="9">
        <v>11.09</v>
      </c>
      <c r="J407" s="9">
        <f t="shared" si="151"/>
        <v>14.41</v>
      </c>
      <c r="K407" s="9">
        <v>2.69</v>
      </c>
      <c r="L407" s="9">
        <v>17.1</v>
      </c>
      <c r="M407" s="10">
        <f t="shared" si="153"/>
        <v>41.506024096385545</v>
      </c>
      <c r="N407" s="10">
        <f t="shared" si="154"/>
        <v>34.12714156898107</v>
      </c>
      <c r="O407" s="10">
        <f t="shared" si="155"/>
        <v>35.82720333102012</v>
      </c>
      <c r="P407" s="10">
        <f t="shared" si="156"/>
        <v>9.070631970260223</v>
      </c>
      <c r="Q407" s="10">
        <f t="shared" si="157"/>
        <v>31.618128654970754</v>
      </c>
    </row>
    <row r="408" spans="2:17" ht="13.5">
      <c r="B408" s="7" t="s">
        <v>57</v>
      </c>
      <c r="C408">
        <v>142.47</v>
      </c>
      <c r="D408">
        <v>381.4</v>
      </c>
      <c r="E408">
        <f t="shared" si="152"/>
        <v>523.87</v>
      </c>
      <c r="F408">
        <v>7.2</v>
      </c>
      <c r="G408">
        <v>531.07</v>
      </c>
      <c r="H408" s="9">
        <v>4.81</v>
      </c>
      <c r="I408" s="9">
        <v>15.06</v>
      </c>
      <c r="J408" s="9">
        <f t="shared" si="151"/>
        <v>19.87</v>
      </c>
      <c r="K408" s="9">
        <v>0.92</v>
      </c>
      <c r="L408" s="9">
        <v>20.79</v>
      </c>
      <c r="M408" s="10">
        <f t="shared" si="153"/>
        <v>29.61954261954262</v>
      </c>
      <c r="N408" s="10">
        <f t="shared" si="154"/>
        <v>25.32536520584329</v>
      </c>
      <c r="O408" s="10">
        <f t="shared" si="155"/>
        <v>26.36487166582788</v>
      </c>
      <c r="P408" s="10">
        <f t="shared" si="156"/>
        <v>7.826086956521739</v>
      </c>
      <c r="Q408" s="10">
        <f t="shared" si="157"/>
        <v>25.54449254449255</v>
      </c>
    </row>
    <row r="409" spans="2:17" ht="13.5">
      <c r="B409" s="7" t="s">
        <v>58</v>
      </c>
      <c r="C409">
        <v>67.47</v>
      </c>
      <c r="D409">
        <v>5.33</v>
      </c>
      <c r="E409">
        <f t="shared" si="152"/>
        <v>72.8</v>
      </c>
      <c r="G409">
        <v>72.8</v>
      </c>
      <c r="H409" s="9">
        <v>0.66</v>
      </c>
      <c r="I409" s="9">
        <v>0.33</v>
      </c>
      <c r="J409" s="9">
        <f t="shared" si="151"/>
        <v>0.99</v>
      </c>
      <c r="K409" s="9"/>
      <c r="L409" s="9">
        <v>0.99</v>
      </c>
      <c r="M409" s="10">
        <f t="shared" si="153"/>
        <v>102.22727272727272</v>
      </c>
      <c r="N409" s="10">
        <f t="shared" si="154"/>
        <v>16.151515151515152</v>
      </c>
      <c r="O409" s="10">
        <f t="shared" si="155"/>
        <v>73.53535353535354</v>
      </c>
      <c r="P409" s="10" t="str">
        <f t="shared" si="156"/>
        <v> </v>
      </c>
      <c r="Q409" s="10">
        <f t="shared" si="157"/>
        <v>73.53535353535354</v>
      </c>
    </row>
    <row r="410" spans="2:17" ht="13.5">
      <c r="B410" s="8" t="s">
        <v>15</v>
      </c>
      <c r="C410">
        <v>2568.2</v>
      </c>
      <c r="D410">
        <v>1560.8</v>
      </c>
      <c r="E410">
        <f t="shared" si="152"/>
        <v>4129</v>
      </c>
      <c r="F410">
        <v>122.1</v>
      </c>
      <c r="G410">
        <v>4251.1</v>
      </c>
      <c r="H410" s="9">
        <v>91.91</v>
      </c>
      <c r="I410" s="9">
        <v>74.98</v>
      </c>
      <c r="J410" s="9">
        <f t="shared" si="151"/>
        <v>166.89</v>
      </c>
      <c r="K410" s="9">
        <v>18.48</v>
      </c>
      <c r="L410" s="9">
        <v>185.37</v>
      </c>
      <c r="M410" s="10">
        <f t="shared" si="153"/>
        <v>27.94255249700794</v>
      </c>
      <c r="N410" s="10">
        <f t="shared" si="154"/>
        <v>20.81621765804214</v>
      </c>
      <c r="O410" s="10">
        <f t="shared" si="155"/>
        <v>24.74084726466535</v>
      </c>
      <c r="P410" s="10">
        <f t="shared" si="156"/>
        <v>6.607142857142857</v>
      </c>
      <c r="Q410" s="10">
        <f t="shared" si="157"/>
        <v>22.933052813292335</v>
      </c>
    </row>
    <row r="411" spans="8:17" ht="13.5">
      <c r="H411" s="9"/>
      <c r="I411" s="9"/>
      <c r="J411" s="9"/>
      <c r="K411" s="9"/>
      <c r="L411" s="9"/>
      <c r="M411" s="10" t="str">
        <f t="shared" si="153"/>
        <v> </v>
      </c>
      <c r="N411" s="10" t="str">
        <f t="shared" si="154"/>
        <v> </v>
      </c>
      <c r="O411" s="10" t="str">
        <f t="shared" si="155"/>
        <v> </v>
      </c>
      <c r="P411" s="10" t="str">
        <f t="shared" si="156"/>
        <v> </v>
      </c>
      <c r="Q411" s="10" t="str">
        <f t="shared" si="157"/>
        <v> </v>
      </c>
    </row>
    <row r="412" spans="2:16" ht="13.5">
      <c r="B412" s="7" t="s">
        <v>4</v>
      </c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3.5">
      <c r="A413" s="7" t="s">
        <v>59</v>
      </c>
      <c r="B413" s="7" t="s">
        <v>60</v>
      </c>
      <c r="H413" s="9"/>
      <c r="I413" s="9"/>
      <c r="J413" s="9"/>
      <c r="K413" s="9"/>
      <c r="L413" s="9"/>
      <c r="M413" s="9"/>
      <c r="N413" s="9"/>
      <c r="O413" s="9"/>
      <c r="P413" s="9"/>
    </row>
    <row r="414" spans="2:17" ht="13.5">
      <c r="B414" s="7" t="s">
        <v>61</v>
      </c>
      <c r="C414">
        <v>65.13</v>
      </c>
      <c r="D414">
        <v>41.6</v>
      </c>
      <c r="E414">
        <f>SUM(C414:D414)</f>
        <v>106.72999999999999</v>
      </c>
      <c r="G414">
        <v>106.73</v>
      </c>
      <c r="H414" s="9">
        <v>0.75</v>
      </c>
      <c r="I414" s="9">
        <v>2.17</v>
      </c>
      <c r="J414" s="9">
        <f t="shared" si="151"/>
        <v>2.92</v>
      </c>
      <c r="K414" s="9"/>
      <c r="L414" s="9">
        <v>2.92</v>
      </c>
      <c r="M414" s="10">
        <f aca="true" t="shared" si="158" ref="M414:Q415">IF(C414&gt;0,+C414/H414," ")</f>
        <v>86.83999999999999</v>
      </c>
      <c r="N414" s="10">
        <f t="shared" si="158"/>
        <v>19.1705069124424</v>
      </c>
      <c r="O414" s="10">
        <f t="shared" si="158"/>
        <v>36.5513698630137</v>
      </c>
      <c r="P414" s="10" t="str">
        <f t="shared" si="158"/>
        <v> </v>
      </c>
      <c r="Q414" s="10">
        <f t="shared" si="158"/>
        <v>36.551369863013704</v>
      </c>
    </row>
    <row r="415" spans="2:17" ht="13.5">
      <c r="B415" s="8" t="s">
        <v>15</v>
      </c>
      <c r="C415">
        <v>65.13</v>
      </c>
      <c r="D415">
        <v>41.6</v>
      </c>
      <c r="E415">
        <f>SUM(C415:D415)</f>
        <v>106.72999999999999</v>
      </c>
      <c r="G415">
        <v>106.73</v>
      </c>
      <c r="H415" s="9">
        <v>0.75</v>
      </c>
      <c r="I415" s="9">
        <v>2.17</v>
      </c>
      <c r="J415" s="9">
        <f t="shared" si="151"/>
        <v>2.92</v>
      </c>
      <c r="K415" s="9"/>
      <c r="L415" s="9">
        <v>2.92</v>
      </c>
      <c r="M415" s="10">
        <f t="shared" si="158"/>
        <v>86.83999999999999</v>
      </c>
      <c r="N415" s="10">
        <f t="shared" si="158"/>
        <v>19.1705069124424</v>
      </c>
      <c r="O415" s="10">
        <f t="shared" si="158"/>
        <v>36.5513698630137</v>
      </c>
      <c r="P415" s="10" t="str">
        <f t="shared" si="158"/>
        <v> </v>
      </c>
      <c r="Q415" s="10">
        <f t="shared" si="158"/>
        <v>36.551369863013704</v>
      </c>
    </row>
    <row r="416" spans="8:16" ht="13.5">
      <c r="H416" s="9"/>
      <c r="I416" s="9"/>
      <c r="J416" s="9"/>
      <c r="K416" s="9"/>
      <c r="L416" s="9"/>
      <c r="M416" s="9"/>
      <c r="N416" s="9"/>
      <c r="O416" s="9"/>
      <c r="P416" s="9"/>
    </row>
    <row r="417" spans="1:17" ht="13.5">
      <c r="A417" s="7" t="s">
        <v>62</v>
      </c>
      <c r="C417">
        <v>5649.9</v>
      </c>
      <c r="D417">
        <v>7067.9</v>
      </c>
      <c r="E417">
        <f>SUM(C417:D417)</f>
        <v>12717.8</v>
      </c>
      <c r="F417">
        <v>1117.9</v>
      </c>
      <c r="G417">
        <v>13835.7</v>
      </c>
      <c r="H417" s="9">
        <v>224.4</v>
      </c>
      <c r="I417" s="9">
        <v>339.1</v>
      </c>
      <c r="J417" s="9">
        <f t="shared" si="151"/>
        <v>563.5</v>
      </c>
      <c r="K417" s="9">
        <v>110.9</v>
      </c>
      <c r="L417" s="9">
        <v>674.4</v>
      </c>
      <c r="M417" s="10">
        <f>IF(C417&gt;0,+C417/H417," ")</f>
        <v>25.177807486631014</v>
      </c>
      <c r="N417" s="10">
        <f>IF(D417&gt;0,+D417/I417," ")</f>
        <v>20.843114125626656</v>
      </c>
      <c r="O417" s="10">
        <f>IF(E417&gt;0,+E417/J417," ")</f>
        <v>22.56929902395741</v>
      </c>
      <c r="P417" s="10">
        <f>IF(F417&gt;0,+F417/K417," ")</f>
        <v>10.080252479711453</v>
      </c>
      <c r="Q417" s="10">
        <f>IF(G417&gt;0,+G417/L417," ")</f>
        <v>20.515569395017796</v>
      </c>
    </row>
    <row r="418" spans="8:16" ht="13.5">
      <c r="H418" s="9"/>
      <c r="I418" s="9"/>
      <c r="J418" s="9"/>
      <c r="K418" s="9"/>
      <c r="L418" s="9"/>
      <c r="M418" s="9"/>
      <c r="N418" s="9"/>
      <c r="O418" s="9"/>
      <c r="P418" s="9"/>
    </row>
    <row r="419" spans="1:16" s="1" customFormat="1" ht="13.5">
      <c r="A419" s="18"/>
      <c r="B419" s="18"/>
      <c r="H419" s="11"/>
      <c r="I419" s="11"/>
      <c r="J419" s="9"/>
      <c r="K419" s="11"/>
      <c r="L419" s="11"/>
      <c r="M419" s="11"/>
      <c r="N419" s="11"/>
      <c r="O419" s="11"/>
      <c r="P419" s="11"/>
    </row>
    <row r="420" spans="8:16" ht="13.5">
      <c r="H420" s="9"/>
      <c r="I420" s="9"/>
      <c r="J420" s="9"/>
      <c r="K420" s="9"/>
      <c r="L420" s="9"/>
      <c r="M420" s="9"/>
      <c r="N420" s="9"/>
      <c r="O420" s="9"/>
      <c r="P420" s="9"/>
    </row>
    <row r="421" spans="8:16" ht="13.5">
      <c r="H421" s="9"/>
      <c r="I421" s="9"/>
      <c r="J421" s="9"/>
      <c r="K421" s="9"/>
      <c r="L421" s="9"/>
      <c r="M421" s="9"/>
      <c r="N421" s="9"/>
      <c r="O421" s="9"/>
      <c r="P421" s="9"/>
    </row>
    <row r="422" spans="8:16" ht="13.5">
      <c r="H422" s="9"/>
      <c r="I422" s="9"/>
      <c r="J422" s="9"/>
      <c r="K422" s="9"/>
      <c r="L422" s="9"/>
      <c r="M422" s="9"/>
      <c r="N422" s="9"/>
      <c r="O422" s="9"/>
      <c r="P422" s="9"/>
    </row>
    <row r="423" spans="8:16" ht="13.5">
      <c r="H423" s="9"/>
      <c r="I423" s="9"/>
      <c r="J423" s="9"/>
      <c r="K423" s="9"/>
      <c r="L423" s="9"/>
      <c r="M423" s="9"/>
      <c r="N423" s="9"/>
      <c r="O423" s="9"/>
      <c r="P423" s="9"/>
    </row>
    <row r="424" spans="8:16" ht="13.5">
      <c r="H424" s="9"/>
      <c r="I424" s="9"/>
      <c r="J424" s="9"/>
      <c r="K424" s="9"/>
      <c r="L424" s="9"/>
      <c r="M424" s="9"/>
      <c r="N424" s="9"/>
      <c r="O424" s="9"/>
      <c r="P424" s="9"/>
    </row>
    <row r="425" spans="8:16" ht="13.5">
      <c r="H425" s="9"/>
      <c r="I425" s="9"/>
      <c r="J425" s="9"/>
      <c r="K425" s="9"/>
      <c r="L425" s="9"/>
      <c r="M425" s="9"/>
      <c r="N425" s="9"/>
      <c r="O425" s="9"/>
      <c r="P425" s="9"/>
    </row>
    <row r="426" spans="5:15" ht="15.75">
      <c r="E426" s="15" t="s">
        <v>2</v>
      </c>
      <c r="H426" s="9"/>
      <c r="I426" s="9"/>
      <c r="J426" s="16" t="s">
        <v>66</v>
      </c>
      <c r="K426" s="9"/>
      <c r="L426" s="9"/>
      <c r="M426" s="9"/>
      <c r="O426" s="14" t="s">
        <v>65</v>
      </c>
    </row>
    <row r="427" spans="1:17" ht="13.5">
      <c r="A427" s="7" t="s">
        <v>76</v>
      </c>
      <c r="C427" s="7" t="s">
        <v>68</v>
      </c>
      <c r="D427" s="7" t="s">
        <v>69</v>
      </c>
      <c r="E427" s="7" t="s">
        <v>67</v>
      </c>
      <c r="F427" s="7" t="s">
        <v>70</v>
      </c>
      <c r="G427" s="7" t="s">
        <v>1</v>
      </c>
      <c r="H427" s="17" t="s">
        <v>68</v>
      </c>
      <c r="I427" s="17" t="s">
        <v>69</v>
      </c>
      <c r="J427" s="17" t="s">
        <v>67</v>
      </c>
      <c r="K427" s="17" t="s">
        <v>70</v>
      </c>
      <c r="L427" s="17" t="s">
        <v>1</v>
      </c>
      <c r="M427" s="17" t="s">
        <v>68</v>
      </c>
      <c r="N427" s="7" t="s">
        <v>69</v>
      </c>
      <c r="O427" s="7" t="s">
        <v>67</v>
      </c>
      <c r="P427" s="7" t="s">
        <v>70</v>
      </c>
      <c r="Q427" s="7" t="s">
        <v>1</v>
      </c>
    </row>
    <row r="428" spans="1:16" ht="13.5">
      <c r="A428" s="7" t="s">
        <v>3</v>
      </c>
      <c r="B428" s="7" t="s">
        <v>4</v>
      </c>
      <c r="H428" s="9"/>
      <c r="I428" s="9"/>
      <c r="J428" s="9"/>
      <c r="K428" s="9"/>
      <c r="L428" s="9"/>
      <c r="M428" s="9"/>
      <c r="N428" s="9"/>
      <c r="O428" s="9"/>
      <c r="P428" s="9"/>
    </row>
    <row r="429" spans="1:17" ht="13.5">
      <c r="A429" s="7" t="s">
        <v>5</v>
      </c>
      <c r="B429" s="7" t="s">
        <v>5</v>
      </c>
      <c r="C429">
        <v>4.93</v>
      </c>
      <c r="D429">
        <v>10.93</v>
      </c>
      <c r="E429">
        <f aca="true" t="shared" si="159" ref="E429:E438">SUM(C429:D429)</f>
        <v>15.86</v>
      </c>
      <c r="G429">
        <v>15.87</v>
      </c>
      <c r="H429" s="9">
        <v>0.27</v>
      </c>
      <c r="I429" s="9">
        <v>0.2</v>
      </c>
      <c r="J429" s="9">
        <f t="shared" si="151"/>
        <v>0.47000000000000003</v>
      </c>
      <c r="K429" s="9"/>
      <c r="L429" s="9">
        <v>0.47</v>
      </c>
      <c r="M429" s="10">
        <f aca="true" t="shared" si="160" ref="M429:M438">IF(C429&gt;0,+C429/H429," ")</f>
        <v>18.259259259259256</v>
      </c>
      <c r="N429" s="10">
        <f aca="true" t="shared" si="161" ref="N429:N438">IF(D429&gt;0,+D429/I429," ")</f>
        <v>54.65</v>
      </c>
      <c r="O429" s="10">
        <f aca="true" t="shared" si="162" ref="O429:O438">IF(E429&gt;0,+E429/J429," ")</f>
        <v>33.744680851063826</v>
      </c>
      <c r="P429" s="10" t="str">
        <f aca="true" t="shared" si="163" ref="P429:P438">IF(F429&gt;0,+F429/K429," ")</f>
        <v> </v>
      </c>
      <c r="Q429" s="10">
        <f aca="true" t="shared" si="164" ref="Q429:Q438">IF(G429&gt;0,+G429/L429," ")</f>
        <v>33.765957446808514</v>
      </c>
    </row>
    <row r="430" spans="2:17" ht="13.5">
      <c r="B430" s="7" t="s">
        <v>7</v>
      </c>
      <c r="C430">
        <v>190.13</v>
      </c>
      <c r="D430">
        <v>220.6</v>
      </c>
      <c r="E430">
        <f t="shared" si="159"/>
        <v>410.73</v>
      </c>
      <c r="F430">
        <v>22.87</v>
      </c>
      <c r="G430">
        <v>433.6</v>
      </c>
      <c r="H430" s="9">
        <v>8.33</v>
      </c>
      <c r="I430" s="9">
        <v>13.47</v>
      </c>
      <c r="J430" s="9">
        <f t="shared" si="151"/>
        <v>21.8</v>
      </c>
      <c r="K430" s="9">
        <v>2.57</v>
      </c>
      <c r="L430" s="9">
        <v>24.37</v>
      </c>
      <c r="M430" s="10">
        <f t="shared" si="160"/>
        <v>22.824729891956782</v>
      </c>
      <c r="N430" s="10">
        <f t="shared" si="161"/>
        <v>16.37713437268003</v>
      </c>
      <c r="O430" s="10">
        <f t="shared" si="162"/>
        <v>18.840825688073394</v>
      </c>
      <c r="P430" s="10">
        <f t="shared" si="163"/>
        <v>8.898832684824903</v>
      </c>
      <c r="Q430" s="10">
        <f t="shared" si="164"/>
        <v>17.792367665162086</v>
      </c>
    </row>
    <row r="431" spans="2:17" ht="13.5">
      <c r="B431" s="7" t="s">
        <v>8</v>
      </c>
      <c r="C431">
        <v>230.83</v>
      </c>
      <c r="D431">
        <v>201.6</v>
      </c>
      <c r="E431">
        <f t="shared" si="159"/>
        <v>432.43</v>
      </c>
      <c r="F431">
        <v>21.87</v>
      </c>
      <c r="G431">
        <v>454.3</v>
      </c>
      <c r="H431" s="9">
        <v>10.18</v>
      </c>
      <c r="I431" s="9">
        <v>13.76</v>
      </c>
      <c r="J431" s="9">
        <f t="shared" si="151"/>
        <v>23.939999999999998</v>
      </c>
      <c r="K431" s="9">
        <v>2.36</v>
      </c>
      <c r="L431" s="9">
        <v>26.31</v>
      </c>
      <c r="M431" s="10">
        <f t="shared" si="160"/>
        <v>22.674852652259332</v>
      </c>
      <c r="N431" s="10">
        <f t="shared" si="161"/>
        <v>14.651162790697674</v>
      </c>
      <c r="O431" s="10">
        <f t="shared" si="162"/>
        <v>18.06307435254804</v>
      </c>
      <c r="P431" s="10">
        <f t="shared" si="163"/>
        <v>9.266949152542374</v>
      </c>
      <c r="Q431" s="10">
        <f t="shared" si="164"/>
        <v>17.26719878373242</v>
      </c>
    </row>
    <row r="432" spans="2:17" ht="13.5">
      <c r="B432" s="7" t="s">
        <v>9</v>
      </c>
      <c r="C432">
        <v>570.53</v>
      </c>
      <c r="D432">
        <v>222.4</v>
      </c>
      <c r="E432">
        <f t="shared" si="159"/>
        <v>792.93</v>
      </c>
      <c r="F432">
        <v>23.2</v>
      </c>
      <c r="G432">
        <v>816.13</v>
      </c>
      <c r="H432" s="9">
        <v>26.58</v>
      </c>
      <c r="I432" s="9">
        <v>12.61</v>
      </c>
      <c r="J432" s="9">
        <f t="shared" si="151"/>
        <v>39.19</v>
      </c>
      <c r="K432" s="9">
        <v>2.35</v>
      </c>
      <c r="L432" s="9">
        <v>41.55</v>
      </c>
      <c r="M432" s="10">
        <f t="shared" si="160"/>
        <v>21.464635063957864</v>
      </c>
      <c r="N432" s="10">
        <f t="shared" si="161"/>
        <v>17.636796193497226</v>
      </c>
      <c r="O432" s="10">
        <f t="shared" si="162"/>
        <v>20.23296759377392</v>
      </c>
      <c r="P432" s="10">
        <f t="shared" si="163"/>
        <v>9.872340425531915</v>
      </c>
      <c r="Q432" s="10">
        <f t="shared" si="164"/>
        <v>19.642117930204574</v>
      </c>
    </row>
    <row r="433" spans="2:17" ht="13.5">
      <c r="B433" s="7" t="s">
        <v>10</v>
      </c>
      <c r="C433">
        <v>5.87</v>
      </c>
      <c r="D433">
        <v>44.13</v>
      </c>
      <c r="E433">
        <f t="shared" si="159"/>
        <v>50</v>
      </c>
      <c r="G433">
        <v>50</v>
      </c>
      <c r="H433" s="9">
        <v>0.27</v>
      </c>
      <c r="I433" s="9">
        <v>2.92</v>
      </c>
      <c r="J433" s="9">
        <f t="shared" si="151"/>
        <v>3.19</v>
      </c>
      <c r="K433" s="9"/>
      <c r="L433" s="9">
        <v>3.18</v>
      </c>
      <c r="M433" s="10">
        <f t="shared" si="160"/>
        <v>21.74074074074074</v>
      </c>
      <c r="N433" s="10">
        <f t="shared" si="161"/>
        <v>15.113013698630139</v>
      </c>
      <c r="O433" s="10">
        <f t="shared" si="162"/>
        <v>15.673981191222571</v>
      </c>
      <c r="P433" s="10" t="str">
        <f t="shared" si="163"/>
        <v> </v>
      </c>
      <c r="Q433" s="10">
        <f t="shared" si="164"/>
        <v>15.723270440251572</v>
      </c>
    </row>
    <row r="434" spans="2:17" ht="13.5">
      <c r="B434" s="7" t="s">
        <v>11</v>
      </c>
      <c r="C434">
        <v>172.07</v>
      </c>
      <c r="D434">
        <v>86.73</v>
      </c>
      <c r="E434">
        <f t="shared" si="159"/>
        <v>258.8</v>
      </c>
      <c r="F434">
        <v>7</v>
      </c>
      <c r="G434">
        <v>265.8</v>
      </c>
      <c r="H434" s="9">
        <v>8.57</v>
      </c>
      <c r="I434" s="9">
        <v>6.6</v>
      </c>
      <c r="J434" s="9">
        <f t="shared" si="151"/>
        <v>15.17</v>
      </c>
      <c r="K434" s="9">
        <v>0.72</v>
      </c>
      <c r="L434" s="9">
        <v>15.89</v>
      </c>
      <c r="M434" s="10">
        <f t="shared" si="160"/>
        <v>20.0781796966161</v>
      </c>
      <c r="N434" s="10">
        <f t="shared" si="161"/>
        <v>13.140909090909092</v>
      </c>
      <c r="O434" s="10">
        <f t="shared" si="162"/>
        <v>17.05998681608438</v>
      </c>
      <c r="P434" s="10">
        <f t="shared" si="163"/>
        <v>9.722222222222223</v>
      </c>
      <c r="Q434" s="10">
        <f t="shared" si="164"/>
        <v>16.72750157331655</v>
      </c>
    </row>
    <row r="435" spans="2:17" ht="13.5">
      <c r="B435" s="7" t="s">
        <v>12</v>
      </c>
      <c r="C435">
        <v>102.73</v>
      </c>
      <c r="D435">
        <v>117.2</v>
      </c>
      <c r="E435">
        <f t="shared" si="159"/>
        <v>219.93</v>
      </c>
      <c r="F435">
        <v>18.93</v>
      </c>
      <c r="G435">
        <v>238.87</v>
      </c>
      <c r="H435" s="9">
        <v>7.1</v>
      </c>
      <c r="I435" s="9">
        <v>10.95</v>
      </c>
      <c r="J435" s="9">
        <f t="shared" si="151"/>
        <v>18.049999999999997</v>
      </c>
      <c r="K435" s="9">
        <v>3.96</v>
      </c>
      <c r="L435" s="9">
        <v>22.01</v>
      </c>
      <c r="M435" s="10">
        <f t="shared" si="160"/>
        <v>14.469014084507043</v>
      </c>
      <c r="N435" s="10">
        <f t="shared" si="161"/>
        <v>10.703196347031964</v>
      </c>
      <c r="O435" s="10">
        <f t="shared" si="162"/>
        <v>12.184487534626042</v>
      </c>
      <c r="P435" s="10">
        <f t="shared" si="163"/>
        <v>4.78030303030303</v>
      </c>
      <c r="Q435" s="10">
        <f t="shared" si="164"/>
        <v>10.852794184461608</v>
      </c>
    </row>
    <row r="436" spans="2:17" ht="13.5">
      <c r="B436" s="7" t="s">
        <v>13</v>
      </c>
      <c r="C436">
        <v>177.07</v>
      </c>
      <c r="D436">
        <v>104.87</v>
      </c>
      <c r="E436">
        <f t="shared" si="159"/>
        <v>281.94</v>
      </c>
      <c r="F436">
        <v>6.8</v>
      </c>
      <c r="G436">
        <v>288.73</v>
      </c>
      <c r="H436" s="9">
        <v>5.1</v>
      </c>
      <c r="I436" s="9">
        <v>4.57</v>
      </c>
      <c r="J436" s="9">
        <f t="shared" si="151"/>
        <v>9.67</v>
      </c>
      <c r="K436" s="9">
        <v>1.07</v>
      </c>
      <c r="L436" s="9">
        <v>10.74</v>
      </c>
      <c r="M436" s="10">
        <f t="shared" si="160"/>
        <v>34.719607843137254</v>
      </c>
      <c r="N436" s="10">
        <f t="shared" si="161"/>
        <v>22.947483588621445</v>
      </c>
      <c r="O436" s="10">
        <f t="shared" si="162"/>
        <v>29.15615305067218</v>
      </c>
      <c r="P436" s="10">
        <f t="shared" si="163"/>
        <v>6.355140186915888</v>
      </c>
      <c r="Q436" s="10">
        <f t="shared" si="164"/>
        <v>26.883612662942273</v>
      </c>
    </row>
    <row r="437" spans="2:17" ht="13.5">
      <c r="B437" s="7" t="s">
        <v>14</v>
      </c>
      <c r="C437">
        <v>76.53</v>
      </c>
      <c r="D437">
        <v>115.6</v>
      </c>
      <c r="E437">
        <f t="shared" si="159"/>
        <v>192.13</v>
      </c>
      <c r="F437">
        <v>6.07</v>
      </c>
      <c r="G437">
        <v>198.2</v>
      </c>
      <c r="H437" s="9">
        <v>3.87</v>
      </c>
      <c r="I437" s="9">
        <v>8.85</v>
      </c>
      <c r="J437" s="9">
        <f t="shared" si="151"/>
        <v>12.719999999999999</v>
      </c>
      <c r="K437" s="9">
        <v>0.67</v>
      </c>
      <c r="L437" s="9">
        <v>13.38</v>
      </c>
      <c r="M437" s="10">
        <f t="shared" si="160"/>
        <v>19.775193798449614</v>
      </c>
      <c r="N437" s="10">
        <f t="shared" si="161"/>
        <v>13.062146892655367</v>
      </c>
      <c r="O437" s="10">
        <f t="shared" si="162"/>
        <v>15.104559748427674</v>
      </c>
      <c r="P437" s="10">
        <f t="shared" si="163"/>
        <v>9.059701492537313</v>
      </c>
      <c r="Q437" s="10">
        <f t="shared" si="164"/>
        <v>14.813153961136022</v>
      </c>
    </row>
    <row r="438" spans="2:17" ht="13.5">
      <c r="B438" s="7" t="s">
        <v>15</v>
      </c>
      <c r="C438">
        <v>1530.7</v>
      </c>
      <c r="D438">
        <v>1124.07</v>
      </c>
      <c r="E438">
        <f t="shared" si="159"/>
        <v>2654.77</v>
      </c>
      <c r="F438">
        <v>106.73</v>
      </c>
      <c r="G438">
        <v>2761.5</v>
      </c>
      <c r="H438" s="9">
        <v>70.26</v>
      </c>
      <c r="I438" s="9">
        <v>73.93</v>
      </c>
      <c r="J438" s="9">
        <f t="shared" si="151"/>
        <v>144.19</v>
      </c>
      <c r="K438" s="9">
        <v>13.7</v>
      </c>
      <c r="L438" s="9">
        <v>157.9</v>
      </c>
      <c r="M438" s="10">
        <f t="shared" si="160"/>
        <v>21.786222601764873</v>
      </c>
      <c r="N438" s="10">
        <f t="shared" si="161"/>
        <v>15.204517787095899</v>
      </c>
      <c r="O438" s="10">
        <f t="shared" si="162"/>
        <v>18.41160968167002</v>
      </c>
      <c r="P438" s="10">
        <f t="shared" si="163"/>
        <v>7.79051094890511</v>
      </c>
      <c r="Q438" s="10">
        <f t="shared" si="164"/>
        <v>17.488917036098798</v>
      </c>
    </row>
    <row r="439" spans="8:16" ht="13.5">
      <c r="H439" s="9"/>
      <c r="I439" s="9"/>
      <c r="J439" s="9"/>
      <c r="K439" s="9"/>
      <c r="L439" s="9"/>
      <c r="M439" s="9"/>
      <c r="N439" s="9"/>
      <c r="O439" s="9"/>
      <c r="P439" s="9"/>
    </row>
    <row r="440" spans="2:16" ht="13.5">
      <c r="B440" s="7" t="s">
        <v>4</v>
      </c>
      <c r="H440" s="9"/>
      <c r="I440" s="9"/>
      <c r="J440" s="9"/>
      <c r="K440" s="9"/>
      <c r="L440" s="9"/>
      <c r="M440" s="9"/>
      <c r="N440" s="9"/>
      <c r="O440" s="9"/>
      <c r="P440" s="9"/>
    </row>
    <row r="441" spans="1:17" ht="13.5">
      <c r="A441" s="7" t="s">
        <v>16</v>
      </c>
      <c r="B441" s="7" t="s">
        <v>17</v>
      </c>
      <c r="C441">
        <v>104.8</v>
      </c>
      <c r="D441">
        <v>206</v>
      </c>
      <c r="E441">
        <f aca="true" t="shared" si="165" ref="E441:E448">SUM(C441:D441)</f>
        <v>310.8</v>
      </c>
      <c r="F441">
        <v>18.67</v>
      </c>
      <c r="G441">
        <v>329.47</v>
      </c>
      <c r="H441" s="9">
        <v>4.17</v>
      </c>
      <c r="I441" s="9">
        <v>9.67</v>
      </c>
      <c r="J441" s="9">
        <f t="shared" si="151"/>
        <v>13.84</v>
      </c>
      <c r="K441" s="9">
        <v>2.32</v>
      </c>
      <c r="L441" s="9">
        <v>16.15</v>
      </c>
      <c r="M441" s="10">
        <f aca="true" t="shared" si="166" ref="M441:O448">IF(C441&gt;0,+C441/H441," ")</f>
        <v>25.13189448441247</v>
      </c>
      <c r="N441" s="10">
        <f t="shared" si="166"/>
        <v>21.302998965873837</v>
      </c>
      <c r="O441" s="10">
        <f t="shared" si="166"/>
        <v>22.45664739884393</v>
      </c>
      <c r="P441" s="10">
        <f aca="true" t="shared" si="167" ref="P441:P448">IF(F441&gt;0,+F441/K441," ")</f>
        <v>8.04741379310345</v>
      </c>
      <c r="Q441" s="10">
        <f aca="true" t="shared" si="168" ref="Q441:Q448">IF(G441&gt;0,+G441/L441," ")</f>
        <v>20.400619195046442</v>
      </c>
    </row>
    <row r="442" spans="2:17" ht="13.5">
      <c r="B442" s="7" t="s">
        <v>16</v>
      </c>
      <c r="C442">
        <v>20.13</v>
      </c>
      <c r="D442">
        <v>66.87</v>
      </c>
      <c r="E442">
        <f t="shared" si="165"/>
        <v>87</v>
      </c>
      <c r="F442">
        <v>46.13</v>
      </c>
      <c r="G442">
        <v>133.13</v>
      </c>
      <c r="H442" s="9">
        <v>1.02</v>
      </c>
      <c r="I442" s="9">
        <v>3.17</v>
      </c>
      <c r="J442" s="9">
        <f t="shared" si="151"/>
        <v>4.1899999999999995</v>
      </c>
      <c r="K442" s="9">
        <v>2.07</v>
      </c>
      <c r="L442" s="9">
        <v>6.25</v>
      </c>
      <c r="M442" s="10">
        <f t="shared" si="166"/>
        <v>19.735294117647058</v>
      </c>
      <c r="N442" s="10">
        <f t="shared" si="166"/>
        <v>21.094637223974765</v>
      </c>
      <c r="O442" s="10">
        <f t="shared" si="166"/>
        <v>20.763723150357997</v>
      </c>
      <c r="P442" s="10">
        <f t="shared" si="167"/>
        <v>22.285024154589376</v>
      </c>
      <c r="Q442" s="10">
        <f t="shared" si="168"/>
        <v>21.3008</v>
      </c>
    </row>
    <row r="443" spans="2:17" ht="13.5">
      <c r="B443" s="7" t="s">
        <v>18</v>
      </c>
      <c r="C443">
        <v>65.73</v>
      </c>
      <c r="D443">
        <v>295.2</v>
      </c>
      <c r="E443">
        <f t="shared" si="165"/>
        <v>360.93</v>
      </c>
      <c r="F443">
        <v>40.67</v>
      </c>
      <c r="G443">
        <v>401.6</v>
      </c>
      <c r="H443" s="9">
        <v>2.14</v>
      </c>
      <c r="I443" s="9">
        <v>10.34</v>
      </c>
      <c r="J443" s="9">
        <f t="shared" si="151"/>
        <v>12.48</v>
      </c>
      <c r="K443" s="9">
        <v>2.53</v>
      </c>
      <c r="L443" s="9">
        <v>15.01</v>
      </c>
      <c r="M443" s="10">
        <f t="shared" si="166"/>
        <v>30.714953271028037</v>
      </c>
      <c r="N443" s="10">
        <f t="shared" si="166"/>
        <v>28.549323017408124</v>
      </c>
      <c r="O443" s="10">
        <f t="shared" si="166"/>
        <v>28.920673076923077</v>
      </c>
      <c r="P443" s="10">
        <f t="shared" si="167"/>
        <v>16.07509881422925</v>
      </c>
      <c r="Q443" s="10">
        <f t="shared" si="168"/>
        <v>26.75549633577615</v>
      </c>
    </row>
    <row r="444" spans="2:17" ht="13.5">
      <c r="B444" s="7" t="s">
        <v>19</v>
      </c>
      <c r="C444">
        <v>133.07</v>
      </c>
      <c r="D444">
        <v>160.73</v>
      </c>
      <c r="E444">
        <f t="shared" si="165"/>
        <v>293.79999999999995</v>
      </c>
      <c r="F444">
        <v>4.33</v>
      </c>
      <c r="G444">
        <v>298.13</v>
      </c>
      <c r="H444" s="9">
        <v>4.67</v>
      </c>
      <c r="I444" s="9">
        <v>7.97</v>
      </c>
      <c r="J444" s="9">
        <f t="shared" si="151"/>
        <v>12.64</v>
      </c>
      <c r="K444" s="9">
        <v>0.7</v>
      </c>
      <c r="L444" s="9">
        <v>13.34</v>
      </c>
      <c r="M444" s="10">
        <f t="shared" si="166"/>
        <v>28.494646680942182</v>
      </c>
      <c r="N444" s="10">
        <f t="shared" si="166"/>
        <v>20.166875784190715</v>
      </c>
      <c r="O444" s="10">
        <f t="shared" si="166"/>
        <v>23.243670886075943</v>
      </c>
      <c r="P444" s="10">
        <f t="shared" si="167"/>
        <v>6.185714285714286</v>
      </c>
      <c r="Q444" s="10">
        <f t="shared" si="168"/>
        <v>22.348575712143926</v>
      </c>
    </row>
    <row r="445" spans="2:17" ht="13.5">
      <c r="B445" s="7" t="s">
        <v>20</v>
      </c>
      <c r="C445">
        <v>39.47</v>
      </c>
      <c r="D445">
        <v>165.33</v>
      </c>
      <c r="E445">
        <f t="shared" si="165"/>
        <v>204.8</v>
      </c>
      <c r="F445">
        <v>23.2</v>
      </c>
      <c r="G445">
        <v>228</v>
      </c>
      <c r="H445" s="9">
        <v>1.33</v>
      </c>
      <c r="I445" s="9">
        <v>6.59</v>
      </c>
      <c r="J445" s="9">
        <f t="shared" si="151"/>
        <v>7.92</v>
      </c>
      <c r="K445" s="9">
        <v>1.1</v>
      </c>
      <c r="L445" s="9">
        <v>9.02</v>
      </c>
      <c r="M445" s="10">
        <f t="shared" si="166"/>
        <v>29.676691729323306</v>
      </c>
      <c r="N445" s="10">
        <f t="shared" si="166"/>
        <v>25.088012139605464</v>
      </c>
      <c r="O445" s="10">
        <f t="shared" si="166"/>
        <v>25.85858585858586</v>
      </c>
      <c r="P445" s="10">
        <f t="shared" si="167"/>
        <v>21.09090909090909</v>
      </c>
      <c r="Q445" s="10">
        <f t="shared" si="168"/>
        <v>25.277161862527716</v>
      </c>
    </row>
    <row r="446" spans="2:17" ht="13.5">
      <c r="B446" s="7" t="s">
        <v>21</v>
      </c>
      <c r="D446">
        <v>325.33</v>
      </c>
      <c r="E446">
        <f t="shared" si="165"/>
        <v>325.33</v>
      </c>
      <c r="F446">
        <v>11.33</v>
      </c>
      <c r="G446">
        <v>336.67</v>
      </c>
      <c r="H446" s="9"/>
      <c r="I446" s="9">
        <v>12.75</v>
      </c>
      <c r="J446" s="9">
        <f t="shared" si="151"/>
        <v>12.75</v>
      </c>
      <c r="K446" s="9">
        <v>1.03</v>
      </c>
      <c r="L446" s="9">
        <v>13.78</v>
      </c>
      <c r="M446" s="10" t="str">
        <f t="shared" si="166"/>
        <v> </v>
      </c>
      <c r="N446" s="10">
        <f t="shared" si="166"/>
        <v>25.51607843137255</v>
      </c>
      <c r="O446" s="10">
        <f t="shared" si="166"/>
        <v>25.51607843137255</v>
      </c>
      <c r="P446" s="10">
        <f t="shared" si="167"/>
        <v>11</v>
      </c>
      <c r="Q446" s="10">
        <f t="shared" si="168"/>
        <v>24.431785195936143</v>
      </c>
    </row>
    <row r="447" spans="2:17" ht="13.5">
      <c r="B447" s="7" t="s">
        <v>22</v>
      </c>
      <c r="D447">
        <v>190.47</v>
      </c>
      <c r="E447">
        <f t="shared" si="165"/>
        <v>190.47</v>
      </c>
      <c r="F447">
        <v>10.4</v>
      </c>
      <c r="G447">
        <v>200.87</v>
      </c>
      <c r="H447" s="9"/>
      <c r="I447" s="9">
        <v>6.24</v>
      </c>
      <c r="J447" s="9">
        <f t="shared" si="151"/>
        <v>6.24</v>
      </c>
      <c r="K447" s="9">
        <v>0.44</v>
      </c>
      <c r="L447" s="9">
        <v>6.69</v>
      </c>
      <c r="M447" s="10" t="str">
        <f t="shared" si="166"/>
        <v> </v>
      </c>
      <c r="N447" s="10">
        <f t="shared" si="166"/>
        <v>30.52403846153846</v>
      </c>
      <c r="O447" s="10">
        <f t="shared" si="166"/>
        <v>30.52403846153846</v>
      </c>
      <c r="P447" s="10">
        <f t="shared" si="167"/>
        <v>23.636363636363637</v>
      </c>
      <c r="Q447" s="10">
        <f t="shared" si="168"/>
        <v>30.0254110612855</v>
      </c>
    </row>
    <row r="448" spans="2:17" ht="13.5">
      <c r="B448" s="7" t="s">
        <v>15</v>
      </c>
      <c r="C448">
        <v>363.2</v>
      </c>
      <c r="D448">
        <v>1409.93</v>
      </c>
      <c r="E448">
        <f t="shared" si="165"/>
        <v>1773.13</v>
      </c>
      <c r="F448">
        <v>154.73</v>
      </c>
      <c r="G448">
        <v>1927.87</v>
      </c>
      <c r="H448" s="9">
        <v>13.33</v>
      </c>
      <c r="I448" s="9">
        <v>56.72</v>
      </c>
      <c r="J448" s="9">
        <f t="shared" si="151"/>
        <v>70.05</v>
      </c>
      <c r="K448" s="9">
        <v>10.19</v>
      </c>
      <c r="L448" s="9">
        <v>80.24</v>
      </c>
      <c r="M448" s="10">
        <f t="shared" si="166"/>
        <v>27.24681170292573</v>
      </c>
      <c r="N448" s="10">
        <f t="shared" si="166"/>
        <v>24.8577221438646</v>
      </c>
      <c r="O448" s="10">
        <f t="shared" si="166"/>
        <v>25.312348322626697</v>
      </c>
      <c r="P448" s="10">
        <f t="shared" si="167"/>
        <v>15.18449460255152</v>
      </c>
      <c r="Q448" s="10">
        <f t="shared" si="168"/>
        <v>24.026296111665005</v>
      </c>
    </row>
    <row r="449" spans="8:16" ht="13.5">
      <c r="H449" s="9"/>
      <c r="I449" s="9"/>
      <c r="J449" s="9"/>
      <c r="K449" s="9"/>
      <c r="L449" s="9"/>
      <c r="M449" s="9"/>
      <c r="N449" s="9"/>
      <c r="O449" s="9"/>
      <c r="P449" s="9"/>
    </row>
    <row r="450" spans="2:16" ht="13.5">
      <c r="B450" s="7" t="s">
        <v>4</v>
      </c>
      <c r="H450" s="9"/>
      <c r="I450" s="9"/>
      <c r="J450" s="9"/>
      <c r="K450" s="9"/>
      <c r="L450" s="9"/>
      <c r="M450" s="9"/>
      <c r="N450" s="9"/>
      <c r="O450" s="9"/>
      <c r="P450" s="9"/>
    </row>
    <row r="451" spans="1:17" ht="13.5">
      <c r="A451" s="7" t="s">
        <v>23</v>
      </c>
      <c r="B451" s="7" t="s">
        <v>24</v>
      </c>
      <c r="D451">
        <v>323.33</v>
      </c>
      <c r="E451">
        <f>SUM(C451:D451)</f>
        <v>323.33</v>
      </c>
      <c r="F451">
        <v>236.93</v>
      </c>
      <c r="G451">
        <v>560.27</v>
      </c>
      <c r="H451" s="9"/>
      <c r="I451" s="9">
        <v>13.15</v>
      </c>
      <c r="J451" s="9">
        <f t="shared" si="151"/>
        <v>13.15</v>
      </c>
      <c r="K451" s="9">
        <v>20.06</v>
      </c>
      <c r="L451" s="9">
        <v>33.22</v>
      </c>
      <c r="M451" s="10" t="str">
        <f>IF(C451&gt;0,+C451/H451," ")</f>
        <v> </v>
      </c>
      <c r="N451" s="10">
        <f>IF(D451&gt;0,+D451/I451," ")</f>
        <v>24.58783269961977</v>
      </c>
      <c r="O451" s="10">
        <f>IF(E451&gt;0,+E451/J451," ")</f>
        <v>24.58783269961977</v>
      </c>
      <c r="P451" s="10">
        <f>IF(F451&gt;0,+F451/K451," ")</f>
        <v>11.811066799601198</v>
      </c>
      <c r="Q451" s="10">
        <f>IF(G451&gt;0,+G451/L451," ")</f>
        <v>16.865442504515354</v>
      </c>
    </row>
    <row r="452" spans="2:17" ht="13.5">
      <c r="B452" s="7" t="s">
        <v>25</v>
      </c>
      <c r="C452">
        <v>14.93</v>
      </c>
      <c r="D452">
        <v>854.13</v>
      </c>
      <c r="E452">
        <f>SUM(C452:D452)</f>
        <v>869.06</v>
      </c>
      <c r="F452">
        <v>81.47</v>
      </c>
      <c r="G452">
        <v>950.53</v>
      </c>
      <c r="H452" s="9">
        <v>0</v>
      </c>
      <c r="I452" s="9">
        <v>34.51</v>
      </c>
      <c r="J452" s="9">
        <f t="shared" si="151"/>
        <v>34.51</v>
      </c>
      <c r="K452" s="9">
        <v>8.38</v>
      </c>
      <c r="L452" s="9">
        <v>42.89</v>
      </c>
      <c r="M452" s="10"/>
      <c r="N452" s="10">
        <f aca="true" t="shared" si="169" ref="N452:O454">IF(D452&gt;0,+D452/I452," ")</f>
        <v>24.750217328310637</v>
      </c>
      <c r="O452" s="10">
        <f t="shared" si="169"/>
        <v>25.18284555201391</v>
      </c>
      <c r="P452" s="10">
        <f aca="true" t="shared" si="170" ref="P452:Q454">IF(F452&gt;0,+F452/K452," ")</f>
        <v>9.721957040572791</v>
      </c>
      <c r="Q452" s="10">
        <f t="shared" si="170"/>
        <v>22.16204243413383</v>
      </c>
    </row>
    <row r="453" spans="2:17" ht="13.5">
      <c r="B453" s="7" t="s">
        <v>26</v>
      </c>
      <c r="C453">
        <v>4.4</v>
      </c>
      <c r="D453">
        <v>359.27</v>
      </c>
      <c r="E453">
        <f>SUM(C453:D453)</f>
        <v>363.66999999999996</v>
      </c>
      <c r="F453">
        <v>232.67</v>
      </c>
      <c r="G453">
        <v>596.33</v>
      </c>
      <c r="H453" s="9">
        <v>0.2</v>
      </c>
      <c r="I453" s="9">
        <v>9.55</v>
      </c>
      <c r="J453" s="9">
        <f t="shared" si="151"/>
        <v>9.75</v>
      </c>
      <c r="K453" s="9">
        <v>20.12</v>
      </c>
      <c r="L453" s="9">
        <v>29.87</v>
      </c>
      <c r="M453" s="10">
        <f>IF(C453&gt;0,+C453/H453," ")</f>
        <v>22</v>
      </c>
      <c r="N453" s="10">
        <f t="shared" si="169"/>
        <v>37.61989528795811</v>
      </c>
      <c r="O453" s="10">
        <f t="shared" si="169"/>
        <v>37.29948717948717</v>
      </c>
      <c r="P453" s="10">
        <f t="shared" si="170"/>
        <v>11.564115308151091</v>
      </c>
      <c r="Q453" s="10">
        <f t="shared" si="170"/>
        <v>19.964178105122198</v>
      </c>
    </row>
    <row r="454" spans="2:17" ht="13.5">
      <c r="B454" s="7" t="s">
        <v>15</v>
      </c>
      <c r="C454">
        <v>19.33</v>
      </c>
      <c r="D454">
        <v>1536.73</v>
      </c>
      <c r="E454">
        <f>SUM(C454:D454)</f>
        <v>1556.06</v>
      </c>
      <c r="F454">
        <v>551.07</v>
      </c>
      <c r="G454">
        <v>2107.13</v>
      </c>
      <c r="H454" s="9">
        <v>0.2</v>
      </c>
      <c r="I454" s="9">
        <v>57.21</v>
      </c>
      <c r="J454" s="9">
        <f aca="true" t="shared" si="171" ref="J454:J475">SUM(H454:I454)</f>
        <v>57.410000000000004</v>
      </c>
      <c r="K454" s="9">
        <v>48.57</v>
      </c>
      <c r="L454" s="9">
        <v>105.97</v>
      </c>
      <c r="M454" s="10">
        <f>IF(C454&gt;0,+C454/H454," ")</f>
        <v>96.64999999999999</v>
      </c>
      <c r="N454" s="10">
        <f t="shared" si="169"/>
        <v>26.861213074637302</v>
      </c>
      <c r="O454" s="10">
        <f t="shared" si="169"/>
        <v>27.104337223480226</v>
      </c>
      <c r="P454" s="10">
        <f t="shared" si="170"/>
        <v>11.345892526250774</v>
      </c>
      <c r="Q454" s="10">
        <f t="shared" si="170"/>
        <v>19.88421251297537</v>
      </c>
    </row>
    <row r="455" spans="8:16" ht="13.5">
      <c r="H455" s="9"/>
      <c r="I455" s="9"/>
      <c r="J455" s="9"/>
      <c r="K455" s="9"/>
      <c r="L455" s="9"/>
      <c r="M455" s="9"/>
      <c r="N455" s="9"/>
      <c r="O455" s="9"/>
      <c r="P455" s="9"/>
    </row>
    <row r="456" spans="2:16" ht="13.5">
      <c r="B456" s="7" t="s">
        <v>4</v>
      </c>
      <c r="H456" s="9"/>
      <c r="I456" s="9"/>
      <c r="J456" s="9"/>
      <c r="K456" s="9"/>
      <c r="L456" s="9"/>
      <c r="M456" s="9"/>
      <c r="N456" s="9"/>
      <c r="O456" s="9"/>
      <c r="P456" s="9"/>
    </row>
    <row r="457" spans="1:17" ht="13.5">
      <c r="A457" s="7" t="s">
        <v>27</v>
      </c>
      <c r="B457" s="7" t="s">
        <v>28</v>
      </c>
      <c r="C457">
        <v>9.33</v>
      </c>
      <c r="D457">
        <v>33.13</v>
      </c>
      <c r="E457">
        <f aca="true" t="shared" si="172" ref="E457:E463">SUM(C457:D457)</f>
        <v>42.46</v>
      </c>
      <c r="F457">
        <v>7.8</v>
      </c>
      <c r="G457">
        <v>50.27</v>
      </c>
      <c r="H457" s="9">
        <v>0.93</v>
      </c>
      <c r="I457" s="9">
        <v>4.72</v>
      </c>
      <c r="J457" s="9">
        <f t="shared" si="171"/>
        <v>5.6499999999999995</v>
      </c>
      <c r="K457" s="9">
        <v>1.35</v>
      </c>
      <c r="L457" s="9">
        <v>7</v>
      </c>
      <c r="M457" s="10">
        <f aca="true" t="shared" si="173" ref="M457:O463">IF(C457&gt;0,+C457/H457," ")</f>
        <v>10.032258064516128</v>
      </c>
      <c r="N457" s="10">
        <f t="shared" si="173"/>
        <v>7.01906779661017</v>
      </c>
      <c r="O457" s="10">
        <f t="shared" si="173"/>
        <v>7.515044247787611</v>
      </c>
      <c r="P457" s="10">
        <f aca="true" t="shared" si="174" ref="P457:P463">IF(F457&gt;0,+F457/K457," ")</f>
        <v>5.777777777777778</v>
      </c>
      <c r="Q457" s="10">
        <f aca="true" t="shared" si="175" ref="Q457:Q463">IF(G457&gt;0,+G457/L457," ")</f>
        <v>7.1814285714285715</v>
      </c>
    </row>
    <row r="458" spans="2:17" ht="13.5">
      <c r="B458" s="7" t="s">
        <v>29</v>
      </c>
      <c r="C458">
        <v>91.67</v>
      </c>
      <c r="D458">
        <v>47</v>
      </c>
      <c r="E458">
        <f t="shared" si="172"/>
        <v>138.67000000000002</v>
      </c>
      <c r="G458">
        <v>138.67</v>
      </c>
      <c r="H458" s="9">
        <v>4.57</v>
      </c>
      <c r="I458" s="9">
        <v>2.55</v>
      </c>
      <c r="J458" s="9">
        <f t="shared" si="171"/>
        <v>7.12</v>
      </c>
      <c r="K458" s="9"/>
      <c r="L458" s="9">
        <v>7.12</v>
      </c>
      <c r="M458" s="10">
        <f t="shared" si="173"/>
        <v>20.059080962800873</v>
      </c>
      <c r="N458" s="10">
        <f t="shared" si="173"/>
        <v>18.43137254901961</v>
      </c>
      <c r="O458" s="10">
        <f t="shared" si="173"/>
        <v>19.47612359550562</v>
      </c>
      <c r="P458" s="10" t="str">
        <f t="shared" si="174"/>
        <v> </v>
      </c>
      <c r="Q458" s="10">
        <f t="shared" si="175"/>
        <v>19.476123595505616</v>
      </c>
    </row>
    <row r="459" spans="2:17" ht="13.5">
      <c r="B459" s="7" t="s">
        <v>30</v>
      </c>
      <c r="C459">
        <v>12.67</v>
      </c>
      <c r="D459">
        <v>19.4</v>
      </c>
      <c r="E459">
        <f t="shared" si="172"/>
        <v>32.07</v>
      </c>
      <c r="G459">
        <v>32.07</v>
      </c>
      <c r="H459" s="9">
        <v>1.24</v>
      </c>
      <c r="I459" s="9">
        <v>1.31</v>
      </c>
      <c r="J459" s="9">
        <f t="shared" si="171"/>
        <v>2.55</v>
      </c>
      <c r="K459" s="9"/>
      <c r="L459" s="9">
        <v>2.55</v>
      </c>
      <c r="M459" s="10">
        <f t="shared" si="173"/>
        <v>10.21774193548387</v>
      </c>
      <c r="N459" s="10">
        <f t="shared" si="173"/>
        <v>14.809160305343509</v>
      </c>
      <c r="O459" s="10">
        <f t="shared" si="173"/>
        <v>12.576470588235296</v>
      </c>
      <c r="P459" s="10" t="str">
        <f t="shared" si="174"/>
        <v> </v>
      </c>
      <c r="Q459" s="10">
        <f t="shared" si="175"/>
        <v>12.576470588235296</v>
      </c>
    </row>
    <row r="460" spans="2:17" ht="13.5">
      <c r="B460" s="7" t="s">
        <v>31</v>
      </c>
      <c r="C460">
        <v>28.93</v>
      </c>
      <c r="D460">
        <v>88.87</v>
      </c>
      <c r="E460">
        <f t="shared" si="172"/>
        <v>117.80000000000001</v>
      </c>
      <c r="F460">
        <v>12.13</v>
      </c>
      <c r="G460">
        <v>129.93</v>
      </c>
      <c r="H460" s="9">
        <v>1.77</v>
      </c>
      <c r="I460" s="9">
        <v>7.1</v>
      </c>
      <c r="J460" s="9">
        <f t="shared" si="171"/>
        <v>8.87</v>
      </c>
      <c r="K460" s="9">
        <v>1.27</v>
      </c>
      <c r="L460" s="9">
        <v>10.14</v>
      </c>
      <c r="M460" s="10">
        <f t="shared" si="173"/>
        <v>16.34463276836158</v>
      </c>
      <c r="N460" s="10">
        <f t="shared" si="173"/>
        <v>12.516901408450705</v>
      </c>
      <c r="O460" s="10">
        <f t="shared" si="173"/>
        <v>13.280721533258177</v>
      </c>
      <c r="P460" s="10">
        <f t="shared" si="174"/>
        <v>9.551181102362206</v>
      </c>
      <c r="Q460" s="10">
        <f t="shared" si="175"/>
        <v>12.81360946745562</v>
      </c>
    </row>
    <row r="461" spans="2:17" ht="13.5">
      <c r="B461" s="7" t="s">
        <v>32</v>
      </c>
      <c r="C461">
        <v>14.13</v>
      </c>
      <c r="D461">
        <v>30.47</v>
      </c>
      <c r="E461">
        <f t="shared" si="172"/>
        <v>44.6</v>
      </c>
      <c r="F461">
        <v>4.4</v>
      </c>
      <c r="G461">
        <v>49</v>
      </c>
      <c r="H461" s="9">
        <v>1.12</v>
      </c>
      <c r="I461" s="9">
        <v>2.62</v>
      </c>
      <c r="J461" s="9">
        <f t="shared" si="171"/>
        <v>3.74</v>
      </c>
      <c r="K461" s="9">
        <v>1.94</v>
      </c>
      <c r="L461" s="9">
        <v>5.68</v>
      </c>
      <c r="M461" s="10">
        <f t="shared" si="173"/>
        <v>12.616071428571429</v>
      </c>
      <c r="N461" s="10">
        <f t="shared" si="173"/>
        <v>11.629770992366412</v>
      </c>
      <c r="O461" s="10">
        <f t="shared" si="173"/>
        <v>11.925133689839571</v>
      </c>
      <c r="P461" s="10">
        <f t="shared" si="174"/>
        <v>2.2680412371134024</v>
      </c>
      <c r="Q461" s="10">
        <f t="shared" si="175"/>
        <v>8.626760563380282</v>
      </c>
    </row>
    <row r="462" spans="2:17" ht="13.5">
      <c r="B462" s="7" t="s">
        <v>33</v>
      </c>
      <c r="C462">
        <v>27.73</v>
      </c>
      <c r="D462">
        <v>103.6</v>
      </c>
      <c r="E462">
        <f t="shared" si="172"/>
        <v>131.32999999999998</v>
      </c>
      <c r="F462">
        <v>10.47</v>
      </c>
      <c r="G462">
        <v>141.8</v>
      </c>
      <c r="H462" s="9">
        <v>1.86</v>
      </c>
      <c r="I462" s="9">
        <v>9.71</v>
      </c>
      <c r="J462" s="9">
        <f t="shared" si="171"/>
        <v>11.57</v>
      </c>
      <c r="K462" s="9">
        <v>0.89</v>
      </c>
      <c r="L462" s="9">
        <v>12.45</v>
      </c>
      <c r="M462" s="10">
        <f t="shared" si="173"/>
        <v>14.908602150537634</v>
      </c>
      <c r="N462" s="10">
        <f t="shared" si="173"/>
        <v>10.669412976313078</v>
      </c>
      <c r="O462" s="10">
        <f t="shared" si="173"/>
        <v>11.350907519446844</v>
      </c>
      <c r="P462" s="10">
        <f t="shared" si="174"/>
        <v>11.764044943820226</v>
      </c>
      <c r="Q462" s="10">
        <f t="shared" si="175"/>
        <v>11.389558232931728</v>
      </c>
    </row>
    <row r="463" spans="2:17" ht="13.5">
      <c r="B463" s="7" t="s">
        <v>15</v>
      </c>
      <c r="C463">
        <v>184.47</v>
      </c>
      <c r="D463">
        <v>322.47</v>
      </c>
      <c r="E463">
        <f t="shared" si="172"/>
        <v>506.94000000000005</v>
      </c>
      <c r="F463">
        <v>34.8</v>
      </c>
      <c r="G463">
        <v>541.73</v>
      </c>
      <c r="H463" s="9">
        <v>11.48</v>
      </c>
      <c r="I463" s="9">
        <v>28.01</v>
      </c>
      <c r="J463" s="9">
        <f t="shared" si="171"/>
        <v>39.49</v>
      </c>
      <c r="K463" s="9">
        <v>5.44</v>
      </c>
      <c r="L463" s="9">
        <v>44.93</v>
      </c>
      <c r="M463" s="10">
        <f t="shared" si="173"/>
        <v>16.068815331010452</v>
      </c>
      <c r="N463" s="10">
        <f t="shared" si="173"/>
        <v>11.512674044983935</v>
      </c>
      <c r="O463" s="10">
        <f t="shared" si="173"/>
        <v>12.83717396809319</v>
      </c>
      <c r="P463" s="10">
        <f t="shared" si="174"/>
        <v>6.39705882352941</v>
      </c>
      <c r="Q463" s="10">
        <f t="shared" si="175"/>
        <v>12.057200089027376</v>
      </c>
    </row>
    <row r="464" spans="8:16" ht="13.5">
      <c r="H464" s="9"/>
      <c r="I464" s="9"/>
      <c r="J464" s="9"/>
      <c r="K464" s="9"/>
      <c r="L464" s="9"/>
      <c r="M464" s="9"/>
      <c r="N464" s="9"/>
      <c r="O464" s="9"/>
      <c r="P464" s="9"/>
    </row>
    <row r="465" spans="2:16" ht="13.5">
      <c r="B465" s="7" t="s">
        <v>4</v>
      </c>
      <c r="H465" s="9"/>
      <c r="I465" s="9"/>
      <c r="J465" s="9"/>
      <c r="K465" s="9"/>
      <c r="L465" s="9"/>
      <c r="M465" s="9"/>
      <c r="N465" s="9"/>
      <c r="O465" s="9"/>
      <c r="P465" s="9"/>
    </row>
    <row r="466" spans="1:17" ht="13.5">
      <c r="A466" s="7" t="s">
        <v>34</v>
      </c>
      <c r="B466" s="7" t="s">
        <v>35</v>
      </c>
      <c r="D466">
        <v>9.2</v>
      </c>
      <c r="E466">
        <f aca="true" t="shared" si="176" ref="E466:E475">SUM(C466:D466)</f>
        <v>9.2</v>
      </c>
      <c r="G466">
        <v>9.2</v>
      </c>
      <c r="H466" s="9"/>
      <c r="I466" s="9">
        <v>4.83</v>
      </c>
      <c r="J466" s="9">
        <f t="shared" si="171"/>
        <v>4.83</v>
      </c>
      <c r="K466" s="9"/>
      <c r="L466" s="9">
        <v>4.83</v>
      </c>
      <c r="M466" s="10" t="str">
        <f aca="true" t="shared" si="177" ref="M466:M475">IF(C466&gt;0,+C466/H466," ")</f>
        <v> </v>
      </c>
      <c r="N466" s="10">
        <f aca="true" t="shared" si="178" ref="N466:N475">IF(D466&gt;0,+D466/I466," ")</f>
        <v>1.9047619047619047</v>
      </c>
      <c r="O466" s="10">
        <f aca="true" t="shared" si="179" ref="O466:O475">IF(E466&gt;0,+E466/J466," ")</f>
        <v>1.9047619047619047</v>
      </c>
      <c r="P466" s="10" t="str">
        <f aca="true" t="shared" si="180" ref="P466:P475">IF(F466&gt;0,+F466/K466," ")</f>
        <v> </v>
      </c>
      <c r="Q466" s="10">
        <f aca="true" t="shared" si="181" ref="Q466:Q475">IF(G466&gt;0,+G466/L466," ")</f>
        <v>1.9047619047619047</v>
      </c>
    </row>
    <row r="467" spans="2:17" ht="13.5">
      <c r="B467" s="7" t="s">
        <v>36</v>
      </c>
      <c r="C467">
        <v>95.2</v>
      </c>
      <c r="D467">
        <v>242.13</v>
      </c>
      <c r="E467">
        <f t="shared" si="176"/>
        <v>337.33</v>
      </c>
      <c r="F467">
        <v>9.13</v>
      </c>
      <c r="G467">
        <v>346.47</v>
      </c>
      <c r="H467" s="9">
        <v>1.74</v>
      </c>
      <c r="I467" s="9">
        <v>7.04</v>
      </c>
      <c r="J467" s="9">
        <f t="shared" si="171"/>
        <v>8.78</v>
      </c>
      <c r="K467" s="9">
        <v>0.74</v>
      </c>
      <c r="L467" s="9">
        <v>9.51</v>
      </c>
      <c r="M467" s="10">
        <f t="shared" si="177"/>
        <v>54.71264367816092</v>
      </c>
      <c r="N467" s="10">
        <f t="shared" si="178"/>
        <v>34.39346590909091</v>
      </c>
      <c r="O467" s="10">
        <f t="shared" si="179"/>
        <v>38.420273348519366</v>
      </c>
      <c r="P467" s="10">
        <f t="shared" si="180"/>
        <v>12.337837837837839</v>
      </c>
      <c r="Q467" s="10">
        <f t="shared" si="181"/>
        <v>36.43217665615143</v>
      </c>
    </row>
    <row r="468" spans="2:17" ht="13.5">
      <c r="B468" s="7" t="s">
        <v>37</v>
      </c>
      <c r="C468">
        <v>23.47</v>
      </c>
      <c r="D468">
        <v>57.73</v>
      </c>
      <c r="E468">
        <f t="shared" si="176"/>
        <v>81.19999999999999</v>
      </c>
      <c r="F468">
        <v>17.8</v>
      </c>
      <c r="G468">
        <v>99</v>
      </c>
      <c r="H468" s="9">
        <v>0.8</v>
      </c>
      <c r="I468" s="9">
        <v>4.1</v>
      </c>
      <c r="J468" s="9">
        <f t="shared" si="171"/>
        <v>4.8999999999999995</v>
      </c>
      <c r="K468" s="9">
        <v>2.94</v>
      </c>
      <c r="L468" s="9">
        <v>7.84</v>
      </c>
      <c r="M468" s="10">
        <f t="shared" si="177"/>
        <v>29.3375</v>
      </c>
      <c r="N468" s="10">
        <f t="shared" si="178"/>
        <v>14.080487804878048</v>
      </c>
      <c r="O468" s="10">
        <f t="shared" si="179"/>
        <v>16.57142857142857</v>
      </c>
      <c r="P468" s="10">
        <f t="shared" si="180"/>
        <v>6.054421768707483</v>
      </c>
      <c r="Q468" s="10">
        <f t="shared" si="181"/>
        <v>12.627551020408163</v>
      </c>
    </row>
    <row r="469" spans="2:17" ht="13.5">
      <c r="B469" s="7" t="s">
        <v>38</v>
      </c>
      <c r="C469">
        <v>67.2</v>
      </c>
      <c r="D469">
        <v>197.8</v>
      </c>
      <c r="E469">
        <f t="shared" si="176"/>
        <v>265</v>
      </c>
      <c r="F469">
        <v>20.2</v>
      </c>
      <c r="G469">
        <v>285.2</v>
      </c>
      <c r="H469" s="9">
        <v>1.27</v>
      </c>
      <c r="I469" s="9">
        <v>5.31</v>
      </c>
      <c r="J469" s="9">
        <f t="shared" si="171"/>
        <v>6.58</v>
      </c>
      <c r="K469" s="9">
        <v>2.75</v>
      </c>
      <c r="L469" s="9">
        <v>9.34</v>
      </c>
      <c r="M469" s="10">
        <f t="shared" si="177"/>
        <v>52.91338582677165</v>
      </c>
      <c r="N469" s="10">
        <f t="shared" si="178"/>
        <v>37.25047080979285</v>
      </c>
      <c r="O469" s="10">
        <f t="shared" si="179"/>
        <v>40.27355623100304</v>
      </c>
      <c r="P469" s="10">
        <f t="shared" si="180"/>
        <v>7.345454545454545</v>
      </c>
      <c r="Q469" s="10">
        <f t="shared" si="181"/>
        <v>30.535331905781582</v>
      </c>
    </row>
    <row r="470" spans="2:17" ht="13.5">
      <c r="B470" s="7" t="s">
        <v>34</v>
      </c>
      <c r="C470">
        <v>7.73</v>
      </c>
      <c r="D470">
        <v>15.4</v>
      </c>
      <c r="E470">
        <f t="shared" si="176"/>
        <v>23.130000000000003</v>
      </c>
      <c r="G470">
        <v>23.13</v>
      </c>
      <c r="H470" s="9">
        <v>0.6</v>
      </c>
      <c r="I470" s="9">
        <v>1.74</v>
      </c>
      <c r="J470" s="9">
        <f t="shared" si="171"/>
        <v>2.34</v>
      </c>
      <c r="K470" s="9"/>
      <c r="L470" s="9">
        <v>2.34</v>
      </c>
      <c r="M470" s="10">
        <f t="shared" si="177"/>
        <v>12.883333333333335</v>
      </c>
      <c r="N470" s="10">
        <f t="shared" si="178"/>
        <v>8.85057471264368</v>
      </c>
      <c r="O470" s="10">
        <f t="shared" si="179"/>
        <v>9.884615384615387</v>
      </c>
      <c r="P470" s="10" t="str">
        <f t="shared" si="180"/>
        <v> </v>
      </c>
      <c r="Q470" s="10">
        <f t="shared" si="181"/>
        <v>9.884615384615385</v>
      </c>
    </row>
    <row r="471" spans="2:17" ht="13.5">
      <c r="B471" s="7" t="s">
        <v>39</v>
      </c>
      <c r="C471">
        <v>36.13</v>
      </c>
      <c r="D471">
        <v>115.13</v>
      </c>
      <c r="E471">
        <f t="shared" si="176"/>
        <v>151.26</v>
      </c>
      <c r="F471">
        <v>11.87</v>
      </c>
      <c r="G471">
        <v>163.13</v>
      </c>
      <c r="H471" s="9">
        <v>1.23</v>
      </c>
      <c r="I471" s="9">
        <v>3.8</v>
      </c>
      <c r="J471" s="9">
        <f t="shared" si="171"/>
        <v>5.029999999999999</v>
      </c>
      <c r="K471" s="9">
        <v>1.05</v>
      </c>
      <c r="L471" s="9">
        <v>6.08</v>
      </c>
      <c r="M471" s="10">
        <f t="shared" si="177"/>
        <v>29.3739837398374</v>
      </c>
      <c r="N471" s="10">
        <f t="shared" si="178"/>
        <v>30.29736842105263</v>
      </c>
      <c r="O471" s="10">
        <f t="shared" si="179"/>
        <v>30.071570576540758</v>
      </c>
      <c r="P471" s="10">
        <f t="shared" si="180"/>
        <v>11.304761904761904</v>
      </c>
      <c r="Q471" s="10">
        <f t="shared" si="181"/>
        <v>26.830592105263158</v>
      </c>
    </row>
    <row r="472" spans="2:17" ht="13.5">
      <c r="B472" s="7" t="s">
        <v>40</v>
      </c>
      <c r="C472">
        <v>181.87</v>
      </c>
      <c r="D472">
        <v>268.27</v>
      </c>
      <c r="E472">
        <f t="shared" si="176"/>
        <v>450.14</v>
      </c>
      <c r="F472">
        <v>11.47</v>
      </c>
      <c r="G472">
        <v>461.6</v>
      </c>
      <c r="H472" s="9">
        <v>8.2</v>
      </c>
      <c r="I472" s="9">
        <v>13</v>
      </c>
      <c r="J472" s="9">
        <f t="shared" si="171"/>
        <v>21.2</v>
      </c>
      <c r="K472" s="9">
        <v>2.15</v>
      </c>
      <c r="L472" s="9">
        <v>23.34</v>
      </c>
      <c r="M472" s="10">
        <f t="shared" si="177"/>
        <v>22.17926829268293</v>
      </c>
      <c r="N472" s="10">
        <f t="shared" si="178"/>
        <v>20.636153846153846</v>
      </c>
      <c r="O472" s="10">
        <f t="shared" si="179"/>
        <v>21.233018867924528</v>
      </c>
      <c r="P472" s="10">
        <f t="shared" si="180"/>
        <v>5.334883720930233</v>
      </c>
      <c r="Q472" s="10">
        <f t="shared" si="181"/>
        <v>19.77720651242502</v>
      </c>
    </row>
    <row r="473" spans="2:17" ht="13.5">
      <c r="B473" s="7" t="s">
        <v>41</v>
      </c>
      <c r="C473">
        <v>56.53</v>
      </c>
      <c r="D473">
        <v>121.87</v>
      </c>
      <c r="E473">
        <f t="shared" si="176"/>
        <v>178.4</v>
      </c>
      <c r="F473">
        <v>31.07</v>
      </c>
      <c r="G473">
        <v>209.47</v>
      </c>
      <c r="H473" s="9">
        <v>5.81</v>
      </c>
      <c r="I473" s="9">
        <v>11.45</v>
      </c>
      <c r="J473" s="9">
        <f t="shared" si="171"/>
        <v>17.259999999999998</v>
      </c>
      <c r="K473" s="9">
        <v>4.38</v>
      </c>
      <c r="L473" s="9">
        <v>21.63</v>
      </c>
      <c r="M473" s="10">
        <f t="shared" si="177"/>
        <v>9.729776247848537</v>
      </c>
      <c r="N473" s="10">
        <f t="shared" si="178"/>
        <v>10.643668122270743</v>
      </c>
      <c r="O473" s="10">
        <f t="shared" si="179"/>
        <v>10.336037079953652</v>
      </c>
      <c r="P473" s="10">
        <f t="shared" si="180"/>
        <v>7.093607305936073</v>
      </c>
      <c r="Q473" s="10">
        <f t="shared" si="181"/>
        <v>9.684234858992141</v>
      </c>
    </row>
    <row r="474" spans="2:17" ht="13.5">
      <c r="B474" s="7" t="s">
        <v>42</v>
      </c>
      <c r="D474">
        <v>253.8</v>
      </c>
      <c r="E474">
        <f t="shared" si="176"/>
        <v>253.8</v>
      </c>
      <c r="F474">
        <v>74.93</v>
      </c>
      <c r="G474">
        <v>328.73</v>
      </c>
      <c r="H474" s="9"/>
      <c r="I474" s="9">
        <v>7.89</v>
      </c>
      <c r="J474" s="9">
        <f t="shared" si="171"/>
        <v>7.89</v>
      </c>
      <c r="K474" s="9">
        <v>2.97</v>
      </c>
      <c r="L474" s="9">
        <v>10.87</v>
      </c>
      <c r="M474" s="10" t="str">
        <f t="shared" si="177"/>
        <v> </v>
      </c>
      <c r="N474" s="10">
        <f t="shared" si="178"/>
        <v>32.16730038022814</v>
      </c>
      <c r="O474" s="10">
        <f t="shared" si="179"/>
        <v>32.16730038022814</v>
      </c>
      <c r="P474" s="10">
        <f t="shared" si="180"/>
        <v>25.22895622895623</v>
      </c>
      <c r="Q474" s="10">
        <f t="shared" si="181"/>
        <v>30.241950321987126</v>
      </c>
    </row>
    <row r="475" spans="2:17" ht="13.5">
      <c r="B475" s="7" t="s">
        <v>15</v>
      </c>
      <c r="C475">
        <v>468.13</v>
      </c>
      <c r="D475">
        <v>1281.33</v>
      </c>
      <c r="E475">
        <f t="shared" si="176"/>
        <v>1749.46</v>
      </c>
      <c r="F475">
        <v>176.47</v>
      </c>
      <c r="G475">
        <v>1925.93</v>
      </c>
      <c r="H475" s="9">
        <v>19.64</v>
      </c>
      <c r="I475" s="9">
        <v>59.16</v>
      </c>
      <c r="J475" s="9">
        <f t="shared" si="171"/>
        <v>78.8</v>
      </c>
      <c r="K475" s="9">
        <v>16.98</v>
      </c>
      <c r="L475" s="9">
        <v>95.78</v>
      </c>
      <c r="M475" s="10">
        <f t="shared" si="177"/>
        <v>23.835539714867615</v>
      </c>
      <c r="N475" s="10">
        <f t="shared" si="178"/>
        <v>21.658722109533468</v>
      </c>
      <c r="O475" s="10">
        <f t="shared" si="179"/>
        <v>22.201269035532995</v>
      </c>
      <c r="P475" s="10">
        <f t="shared" si="180"/>
        <v>10.392815076560659</v>
      </c>
      <c r="Q475" s="10">
        <f t="shared" si="181"/>
        <v>20.107851325955316</v>
      </c>
    </row>
    <row r="476" spans="8:16" ht="13.5">
      <c r="H476" s="9"/>
      <c r="I476" s="9"/>
      <c r="J476" s="9"/>
      <c r="K476" s="9"/>
      <c r="L476" s="9"/>
      <c r="M476" s="9"/>
      <c r="N476" s="9"/>
      <c r="O476" s="9"/>
      <c r="P476" s="9"/>
    </row>
    <row r="477" spans="2:16" ht="13.5">
      <c r="B477" s="7" t="s">
        <v>4</v>
      </c>
      <c r="H477" s="9"/>
      <c r="I477" s="9"/>
      <c r="J477" s="9"/>
      <c r="K477" s="9"/>
      <c r="L477" s="9"/>
      <c r="M477" s="9"/>
      <c r="N477" s="9"/>
      <c r="O477" s="9"/>
      <c r="P477" s="9"/>
    </row>
    <row r="478" spans="1:17" ht="13.5">
      <c r="A478" s="7" t="s">
        <v>43</v>
      </c>
      <c r="B478" s="7" t="s">
        <v>44</v>
      </c>
      <c r="C478">
        <v>87.47</v>
      </c>
      <c r="D478">
        <v>129.73</v>
      </c>
      <c r="E478">
        <f aca="true" t="shared" si="182" ref="E478:E494">SUM(C478:D478)</f>
        <v>217.2</v>
      </c>
      <c r="F478">
        <v>2.27</v>
      </c>
      <c r="G478">
        <v>219.47</v>
      </c>
      <c r="H478" s="9">
        <v>3.38</v>
      </c>
      <c r="I478" s="9">
        <v>5.45</v>
      </c>
      <c r="J478" s="9">
        <f aca="true" t="shared" si="183" ref="J478:J494">SUM(H478:I478)</f>
        <v>8.83</v>
      </c>
      <c r="K478" s="9">
        <v>0.48</v>
      </c>
      <c r="L478" s="9">
        <v>9.32</v>
      </c>
      <c r="M478" s="10">
        <f aca="true" t="shared" si="184" ref="M478:M494">IF(C478&gt;0,+C478/H478," ")</f>
        <v>25.878698224852073</v>
      </c>
      <c r="N478" s="10">
        <f aca="true" t="shared" si="185" ref="N478:N494">IF(D478&gt;0,+D478/I478," ")</f>
        <v>23.80366972477064</v>
      </c>
      <c r="O478" s="10">
        <f aca="true" t="shared" si="186" ref="O478:O494">IF(E478&gt;0,+E478/J478," ")</f>
        <v>24.597961494903736</v>
      </c>
      <c r="P478" s="10">
        <f aca="true" t="shared" si="187" ref="P478:P494">IF(F478&gt;0,+F478/K478," ")</f>
        <v>4.729166666666667</v>
      </c>
      <c r="Q478" s="10">
        <f aca="true" t="shared" si="188" ref="Q478:Q494">IF(G478&gt;0,+G478/L478," ")</f>
        <v>23.548283261802574</v>
      </c>
    </row>
    <row r="479" spans="2:17" ht="13.5">
      <c r="B479" s="7" t="s">
        <v>45</v>
      </c>
      <c r="C479">
        <v>209.87</v>
      </c>
      <c r="D479">
        <v>97.47</v>
      </c>
      <c r="E479">
        <f t="shared" si="182"/>
        <v>307.34000000000003</v>
      </c>
      <c r="F479">
        <v>19.8</v>
      </c>
      <c r="G479">
        <v>327.13</v>
      </c>
      <c r="H479" s="9">
        <v>10.1</v>
      </c>
      <c r="I479" s="9">
        <v>8.47</v>
      </c>
      <c r="J479" s="9">
        <f t="shared" si="183"/>
        <v>18.57</v>
      </c>
      <c r="K479" s="9">
        <v>4.75</v>
      </c>
      <c r="L479" s="9">
        <v>23.32</v>
      </c>
      <c r="M479" s="10">
        <f t="shared" si="184"/>
        <v>20.779207920792082</v>
      </c>
      <c r="N479" s="10">
        <f t="shared" si="185"/>
        <v>11.507674144037779</v>
      </c>
      <c r="O479" s="10">
        <f t="shared" si="186"/>
        <v>16.55035002692515</v>
      </c>
      <c r="P479" s="10">
        <f t="shared" si="187"/>
        <v>4.1684210526315795</v>
      </c>
      <c r="Q479" s="10">
        <f t="shared" si="188"/>
        <v>14.0278730703259</v>
      </c>
    </row>
    <row r="480" spans="2:17" ht="13.5">
      <c r="B480" s="7" t="s">
        <v>46</v>
      </c>
      <c r="C480">
        <v>56.2</v>
      </c>
      <c r="D480">
        <v>58.13</v>
      </c>
      <c r="E480">
        <f t="shared" si="182"/>
        <v>114.33000000000001</v>
      </c>
      <c r="F480">
        <v>5.73</v>
      </c>
      <c r="G480">
        <v>120.07</v>
      </c>
      <c r="H480" s="9">
        <v>3.76</v>
      </c>
      <c r="I480" s="9">
        <v>6.84</v>
      </c>
      <c r="J480" s="9">
        <f t="shared" si="183"/>
        <v>10.6</v>
      </c>
      <c r="K480" s="9">
        <v>3.07</v>
      </c>
      <c r="L480" s="9">
        <v>13.66</v>
      </c>
      <c r="M480" s="10">
        <f t="shared" si="184"/>
        <v>14.946808510638299</v>
      </c>
      <c r="N480" s="10">
        <f t="shared" si="185"/>
        <v>8.498538011695906</v>
      </c>
      <c r="O480" s="10">
        <f t="shared" si="186"/>
        <v>10.785849056603775</v>
      </c>
      <c r="P480" s="10">
        <f t="shared" si="187"/>
        <v>1.8664495114006516</v>
      </c>
      <c r="Q480" s="10">
        <f t="shared" si="188"/>
        <v>8.789897510980966</v>
      </c>
    </row>
    <row r="481" spans="2:17" ht="13.5">
      <c r="B481" s="7" t="s">
        <v>47</v>
      </c>
      <c r="C481">
        <v>31.2</v>
      </c>
      <c r="D481">
        <v>51.93</v>
      </c>
      <c r="E481">
        <f t="shared" si="182"/>
        <v>83.13</v>
      </c>
      <c r="F481">
        <v>2.93</v>
      </c>
      <c r="G481">
        <v>86.07</v>
      </c>
      <c r="H481" s="9">
        <v>1.35</v>
      </c>
      <c r="I481" s="9">
        <v>1.44</v>
      </c>
      <c r="J481" s="9">
        <f t="shared" si="183"/>
        <v>2.79</v>
      </c>
      <c r="K481" s="9">
        <v>0.47</v>
      </c>
      <c r="L481" s="9">
        <v>3.26</v>
      </c>
      <c r="M481" s="10">
        <f t="shared" si="184"/>
        <v>23.11111111111111</v>
      </c>
      <c r="N481" s="10">
        <f t="shared" si="185"/>
        <v>36.0625</v>
      </c>
      <c r="O481" s="10">
        <f t="shared" si="186"/>
        <v>29.79569892473118</v>
      </c>
      <c r="P481" s="10">
        <f t="shared" si="187"/>
        <v>6.2340425531914905</v>
      </c>
      <c r="Q481" s="10">
        <f t="shared" si="188"/>
        <v>26.401840490797547</v>
      </c>
    </row>
    <row r="482" spans="2:17" ht="13.5">
      <c r="B482" s="7" t="s">
        <v>48</v>
      </c>
      <c r="C482">
        <v>117.33</v>
      </c>
      <c r="D482">
        <v>79.6</v>
      </c>
      <c r="E482">
        <f t="shared" si="182"/>
        <v>196.93</v>
      </c>
      <c r="F482">
        <v>6.13</v>
      </c>
      <c r="G482">
        <v>203.07</v>
      </c>
      <c r="H482" s="9">
        <v>4.65</v>
      </c>
      <c r="I482" s="9">
        <v>3.14</v>
      </c>
      <c r="J482" s="9">
        <f t="shared" si="183"/>
        <v>7.790000000000001</v>
      </c>
      <c r="K482" s="9">
        <v>0.61</v>
      </c>
      <c r="L482" s="9">
        <v>8.39</v>
      </c>
      <c r="M482" s="10">
        <f t="shared" si="184"/>
        <v>25.232258064516127</v>
      </c>
      <c r="N482" s="10">
        <f t="shared" si="185"/>
        <v>25.350318471337577</v>
      </c>
      <c r="O482" s="10">
        <f t="shared" si="186"/>
        <v>25.279845956354297</v>
      </c>
      <c r="P482" s="10">
        <f t="shared" si="187"/>
        <v>10.049180327868852</v>
      </c>
      <c r="Q482" s="10">
        <f t="shared" si="188"/>
        <v>24.203814064362334</v>
      </c>
    </row>
    <row r="483" spans="2:17" ht="13.5">
      <c r="B483" s="7" t="s">
        <v>49</v>
      </c>
      <c r="C483">
        <v>108.8</v>
      </c>
      <c r="D483">
        <v>19.2</v>
      </c>
      <c r="E483">
        <f t="shared" si="182"/>
        <v>128</v>
      </c>
      <c r="F483">
        <v>3.6</v>
      </c>
      <c r="G483">
        <v>131.6</v>
      </c>
      <c r="H483" s="9">
        <v>4.35</v>
      </c>
      <c r="I483" s="9">
        <v>2.3</v>
      </c>
      <c r="J483" s="9">
        <f t="shared" si="183"/>
        <v>6.6499999999999995</v>
      </c>
      <c r="K483" s="9">
        <v>0.7</v>
      </c>
      <c r="L483" s="9">
        <v>7.35</v>
      </c>
      <c r="M483" s="10">
        <f t="shared" si="184"/>
        <v>25.011494252873565</v>
      </c>
      <c r="N483" s="10">
        <f t="shared" si="185"/>
        <v>8.347826086956522</v>
      </c>
      <c r="O483" s="10">
        <f t="shared" si="186"/>
        <v>19.248120300751882</v>
      </c>
      <c r="P483" s="10">
        <f t="shared" si="187"/>
        <v>5.142857142857143</v>
      </c>
      <c r="Q483" s="10">
        <f t="shared" si="188"/>
        <v>17.904761904761905</v>
      </c>
    </row>
    <row r="484" spans="2:17" ht="13.5">
      <c r="B484" s="7" t="s">
        <v>50</v>
      </c>
      <c r="C484">
        <v>241.6</v>
      </c>
      <c r="D484">
        <v>187.07</v>
      </c>
      <c r="E484">
        <f t="shared" si="182"/>
        <v>428.66999999999996</v>
      </c>
      <c r="F484">
        <v>13.67</v>
      </c>
      <c r="G484">
        <v>442.33</v>
      </c>
      <c r="H484" s="9">
        <v>6.58</v>
      </c>
      <c r="I484" s="9">
        <v>9.49</v>
      </c>
      <c r="J484" s="9">
        <f t="shared" si="183"/>
        <v>16.07</v>
      </c>
      <c r="K484" s="9">
        <v>1.7</v>
      </c>
      <c r="L484" s="9">
        <v>17.78</v>
      </c>
      <c r="M484" s="10">
        <f t="shared" si="184"/>
        <v>36.71732522796353</v>
      </c>
      <c r="N484" s="10">
        <f t="shared" si="185"/>
        <v>19.712328767123285</v>
      </c>
      <c r="O484" s="10">
        <f t="shared" si="186"/>
        <v>26.675171126322336</v>
      </c>
      <c r="P484" s="10">
        <f t="shared" si="187"/>
        <v>8.041176470588235</v>
      </c>
      <c r="Q484" s="10">
        <f t="shared" si="188"/>
        <v>24.877952755905508</v>
      </c>
    </row>
    <row r="485" spans="2:17" ht="13.5">
      <c r="B485" s="7" t="s">
        <v>51</v>
      </c>
      <c r="C485">
        <v>1.33</v>
      </c>
      <c r="D485">
        <v>39.87</v>
      </c>
      <c r="E485">
        <f t="shared" si="182"/>
        <v>41.199999999999996</v>
      </c>
      <c r="F485">
        <v>1.67</v>
      </c>
      <c r="G485">
        <v>42.87</v>
      </c>
      <c r="H485" s="9">
        <v>0.11</v>
      </c>
      <c r="I485" s="9">
        <v>0.94</v>
      </c>
      <c r="J485" s="9">
        <f t="shared" si="183"/>
        <v>1.05</v>
      </c>
      <c r="K485" s="9">
        <v>0.16</v>
      </c>
      <c r="L485" s="9">
        <v>1.2</v>
      </c>
      <c r="M485" s="10">
        <f t="shared" si="184"/>
        <v>12.090909090909092</v>
      </c>
      <c r="N485" s="10">
        <f t="shared" si="185"/>
        <v>42.41489361702128</v>
      </c>
      <c r="O485" s="10">
        <f t="shared" si="186"/>
        <v>39.238095238095234</v>
      </c>
      <c r="P485" s="10">
        <f t="shared" si="187"/>
        <v>10.4375</v>
      </c>
      <c r="Q485" s="10">
        <f t="shared" si="188"/>
        <v>35.725</v>
      </c>
    </row>
    <row r="486" spans="2:17" ht="13.5">
      <c r="B486" s="7" t="s">
        <v>52</v>
      </c>
      <c r="C486">
        <v>710.93</v>
      </c>
      <c r="D486">
        <v>60.07</v>
      </c>
      <c r="E486">
        <f t="shared" si="182"/>
        <v>771</v>
      </c>
      <c r="F486">
        <v>10.67</v>
      </c>
      <c r="G486">
        <v>781.67</v>
      </c>
      <c r="H486" s="9">
        <v>29.35</v>
      </c>
      <c r="I486" s="9">
        <v>5.65</v>
      </c>
      <c r="J486" s="9">
        <f t="shared" si="183"/>
        <v>35</v>
      </c>
      <c r="K486" s="9">
        <v>2.01</v>
      </c>
      <c r="L486" s="9">
        <v>37.01</v>
      </c>
      <c r="M486" s="10">
        <f t="shared" si="184"/>
        <v>24.222487223168653</v>
      </c>
      <c r="N486" s="10">
        <f t="shared" si="185"/>
        <v>10.631858407079646</v>
      </c>
      <c r="O486" s="10">
        <f t="shared" si="186"/>
        <v>22.02857142857143</v>
      </c>
      <c r="P486" s="10">
        <f t="shared" si="187"/>
        <v>5.308457711442786</v>
      </c>
      <c r="Q486" s="10">
        <f t="shared" si="188"/>
        <v>21.120507970818696</v>
      </c>
    </row>
    <row r="487" spans="2:17" ht="13.5">
      <c r="B487" s="7" t="s">
        <v>43</v>
      </c>
      <c r="C487">
        <v>8.13</v>
      </c>
      <c r="D487">
        <v>19.6</v>
      </c>
      <c r="E487">
        <f t="shared" si="182"/>
        <v>27.730000000000004</v>
      </c>
      <c r="G487">
        <v>27.73</v>
      </c>
      <c r="H487" s="9">
        <v>0.8</v>
      </c>
      <c r="I487" s="9">
        <v>0.9</v>
      </c>
      <c r="J487" s="9">
        <f t="shared" si="183"/>
        <v>1.7000000000000002</v>
      </c>
      <c r="K487" s="9"/>
      <c r="L487" s="9">
        <v>1.7</v>
      </c>
      <c r="M487" s="10">
        <f t="shared" si="184"/>
        <v>10.1625</v>
      </c>
      <c r="N487" s="10">
        <f t="shared" si="185"/>
        <v>21.77777777777778</v>
      </c>
      <c r="O487" s="10">
        <f t="shared" si="186"/>
        <v>16.311764705882354</v>
      </c>
      <c r="P487" s="10" t="str">
        <f t="shared" si="187"/>
        <v> </v>
      </c>
      <c r="Q487" s="10">
        <f t="shared" si="188"/>
        <v>16.311764705882354</v>
      </c>
    </row>
    <row r="488" spans="2:17" ht="13.5">
      <c r="B488" s="7" t="s">
        <v>53</v>
      </c>
      <c r="C488">
        <v>10.13</v>
      </c>
      <c r="D488">
        <v>7.2</v>
      </c>
      <c r="E488">
        <f t="shared" si="182"/>
        <v>17.330000000000002</v>
      </c>
      <c r="G488">
        <v>17.33</v>
      </c>
      <c r="H488" s="9">
        <v>0.95</v>
      </c>
      <c r="I488" s="9">
        <v>0.6</v>
      </c>
      <c r="J488" s="9">
        <f t="shared" si="183"/>
        <v>1.5499999999999998</v>
      </c>
      <c r="K488" s="9"/>
      <c r="L488" s="9">
        <v>1.54</v>
      </c>
      <c r="M488" s="10">
        <f t="shared" si="184"/>
        <v>10.663157894736843</v>
      </c>
      <c r="N488" s="10">
        <f t="shared" si="185"/>
        <v>12</v>
      </c>
      <c r="O488" s="10">
        <f t="shared" si="186"/>
        <v>11.180645161290325</v>
      </c>
      <c r="P488" s="10" t="str">
        <f t="shared" si="187"/>
        <v> </v>
      </c>
      <c r="Q488" s="10">
        <f t="shared" si="188"/>
        <v>11.253246753246751</v>
      </c>
    </row>
    <row r="489" spans="2:17" ht="13.5">
      <c r="B489" s="7" t="s">
        <v>54</v>
      </c>
      <c r="C489">
        <v>152.13</v>
      </c>
      <c r="D489">
        <v>5.73</v>
      </c>
      <c r="E489">
        <f t="shared" si="182"/>
        <v>157.85999999999999</v>
      </c>
      <c r="F489">
        <v>0.93</v>
      </c>
      <c r="G489">
        <v>158.8</v>
      </c>
      <c r="H489" s="9">
        <v>9.54</v>
      </c>
      <c r="I489" s="9">
        <v>1.5</v>
      </c>
      <c r="J489" s="9">
        <f t="shared" si="183"/>
        <v>11.04</v>
      </c>
      <c r="K489" s="9">
        <v>0.39</v>
      </c>
      <c r="L489" s="9">
        <v>11.43</v>
      </c>
      <c r="M489" s="10">
        <f t="shared" si="184"/>
        <v>15.946540880503145</v>
      </c>
      <c r="N489" s="10">
        <f t="shared" si="185"/>
        <v>3.8200000000000003</v>
      </c>
      <c r="O489" s="10">
        <f t="shared" si="186"/>
        <v>14.29891304347826</v>
      </c>
      <c r="P489" s="10">
        <f t="shared" si="187"/>
        <v>2.3846153846153846</v>
      </c>
      <c r="Q489" s="10">
        <f t="shared" si="188"/>
        <v>13.893263342082241</v>
      </c>
    </row>
    <row r="490" spans="2:17" ht="13.5">
      <c r="B490" s="7" t="s">
        <v>55</v>
      </c>
      <c r="C490">
        <v>184.07</v>
      </c>
      <c r="D490">
        <v>110.67</v>
      </c>
      <c r="E490">
        <f t="shared" si="182"/>
        <v>294.74</v>
      </c>
      <c r="F490">
        <v>31.4</v>
      </c>
      <c r="G490">
        <v>326.13</v>
      </c>
      <c r="H490" s="9">
        <v>4.91</v>
      </c>
      <c r="I490" s="9">
        <v>4.99</v>
      </c>
      <c r="J490" s="9">
        <f t="shared" si="183"/>
        <v>9.9</v>
      </c>
      <c r="K490" s="9">
        <v>2.84</v>
      </c>
      <c r="L490" s="9">
        <v>12.73</v>
      </c>
      <c r="M490" s="10">
        <f t="shared" si="184"/>
        <v>37.48879837067209</v>
      </c>
      <c r="N490" s="10">
        <f t="shared" si="185"/>
        <v>22.178356713426854</v>
      </c>
      <c r="O490" s="10">
        <f t="shared" si="186"/>
        <v>29.77171717171717</v>
      </c>
      <c r="P490" s="10">
        <f t="shared" si="187"/>
        <v>11.056338028169014</v>
      </c>
      <c r="Q490" s="10">
        <f t="shared" si="188"/>
        <v>25.619010212097407</v>
      </c>
    </row>
    <row r="491" spans="2:17" ht="13.5">
      <c r="B491" s="7" t="s">
        <v>56</v>
      </c>
      <c r="C491">
        <v>159.2</v>
      </c>
      <c r="D491">
        <v>391.93</v>
      </c>
      <c r="E491">
        <f t="shared" si="182"/>
        <v>551.13</v>
      </c>
      <c r="F491">
        <v>24.67</v>
      </c>
      <c r="G491">
        <v>575.8</v>
      </c>
      <c r="H491" s="9">
        <v>3.76</v>
      </c>
      <c r="I491" s="9">
        <v>14.29</v>
      </c>
      <c r="J491" s="9">
        <f t="shared" si="183"/>
        <v>18.049999999999997</v>
      </c>
      <c r="K491" s="9">
        <v>3.02</v>
      </c>
      <c r="L491" s="9">
        <v>21.07</v>
      </c>
      <c r="M491" s="10">
        <f t="shared" si="184"/>
        <v>42.340425531914896</v>
      </c>
      <c r="N491" s="10">
        <f t="shared" si="185"/>
        <v>27.426871938418476</v>
      </c>
      <c r="O491" s="10">
        <f t="shared" si="186"/>
        <v>30.53351800554017</v>
      </c>
      <c r="P491" s="10">
        <f t="shared" si="187"/>
        <v>8.168874172185431</v>
      </c>
      <c r="Q491" s="10">
        <f t="shared" si="188"/>
        <v>27.327954437588986</v>
      </c>
    </row>
    <row r="492" spans="2:17" ht="13.5">
      <c r="B492" s="7" t="s">
        <v>57</v>
      </c>
      <c r="C492">
        <v>127.27</v>
      </c>
      <c r="D492">
        <v>408.47</v>
      </c>
      <c r="E492">
        <f t="shared" si="182"/>
        <v>535.74</v>
      </c>
      <c r="F492">
        <v>5.13</v>
      </c>
      <c r="G492">
        <v>540.87</v>
      </c>
      <c r="H492" s="9">
        <v>3.83</v>
      </c>
      <c r="I492" s="9">
        <v>14.82</v>
      </c>
      <c r="J492" s="9">
        <f t="shared" si="183"/>
        <v>18.65</v>
      </c>
      <c r="K492" s="9">
        <v>0.73</v>
      </c>
      <c r="L492" s="9">
        <v>19.39</v>
      </c>
      <c r="M492" s="10">
        <f t="shared" si="184"/>
        <v>33.22976501305483</v>
      </c>
      <c r="N492" s="10">
        <f t="shared" si="185"/>
        <v>27.56207827260459</v>
      </c>
      <c r="O492" s="10">
        <f t="shared" si="186"/>
        <v>28.726005361930298</v>
      </c>
      <c r="P492" s="10">
        <f t="shared" si="187"/>
        <v>7.027397260273973</v>
      </c>
      <c r="Q492" s="10">
        <f t="shared" si="188"/>
        <v>27.89427539969056</v>
      </c>
    </row>
    <row r="493" spans="2:17" ht="13.5">
      <c r="B493" s="7" t="s">
        <v>58</v>
      </c>
      <c r="C493">
        <v>12.53</v>
      </c>
      <c r="E493">
        <f t="shared" si="182"/>
        <v>12.53</v>
      </c>
      <c r="G493">
        <v>12.53</v>
      </c>
      <c r="H493" s="9">
        <v>0.55</v>
      </c>
      <c r="I493" s="9"/>
      <c r="J493" s="9">
        <f t="shared" si="183"/>
        <v>0.55</v>
      </c>
      <c r="K493" s="9"/>
      <c r="L493" s="9">
        <v>0.55</v>
      </c>
      <c r="M493" s="10">
        <f t="shared" si="184"/>
        <v>22.781818181818178</v>
      </c>
      <c r="N493" s="10" t="str">
        <f t="shared" si="185"/>
        <v> </v>
      </c>
      <c r="O493" s="10">
        <f t="shared" si="186"/>
        <v>22.781818181818178</v>
      </c>
      <c r="P493" s="10" t="str">
        <f t="shared" si="187"/>
        <v> </v>
      </c>
      <c r="Q493" s="10">
        <f t="shared" si="188"/>
        <v>22.781818181818178</v>
      </c>
    </row>
    <row r="494" spans="2:17" ht="13.5">
      <c r="B494" s="7" t="s">
        <v>15</v>
      </c>
      <c r="C494">
        <v>2218.2</v>
      </c>
      <c r="D494">
        <v>1666.67</v>
      </c>
      <c r="E494">
        <f t="shared" si="182"/>
        <v>3884.87</v>
      </c>
      <c r="F494">
        <v>128.6</v>
      </c>
      <c r="G494">
        <v>4013.47</v>
      </c>
      <c r="H494" s="9">
        <v>87.95</v>
      </c>
      <c r="I494" s="9">
        <v>80.82</v>
      </c>
      <c r="J494" s="9">
        <f t="shared" si="183"/>
        <v>168.76999999999998</v>
      </c>
      <c r="K494" s="9">
        <v>20.92</v>
      </c>
      <c r="L494" s="9">
        <v>189.7</v>
      </c>
      <c r="M494" s="10">
        <f t="shared" si="184"/>
        <v>25.221148379761225</v>
      </c>
      <c r="N494" s="10">
        <f t="shared" si="185"/>
        <v>20.621999505073003</v>
      </c>
      <c r="O494" s="10">
        <f t="shared" si="186"/>
        <v>23.018723706819934</v>
      </c>
      <c r="P494" s="10">
        <f t="shared" si="187"/>
        <v>6.147227533460803</v>
      </c>
      <c r="Q494" s="10">
        <f t="shared" si="188"/>
        <v>21.15693199789141</v>
      </c>
    </row>
    <row r="495" spans="8:16" ht="13.5">
      <c r="H495" s="9"/>
      <c r="I495" s="9"/>
      <c r="J495" s="9"/>
      <c r="K495" s="9"/>
      <c r="L495" s="9"/>
      <c r="M495" s="9"/>
      <c r="N495" s="9"/>
      <c r="O495" s="9"/>
      <c r="P495" s="9"/>
    </row>
    <row r="496" spans="2:16" ht="13.5">
      <c r="B496" s="7" t="s">
        <v>4</v>
      </c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3.5">
      <c r="A497" s="7" t="s">
        <v>59</v>
      </c>
      <c r="B497" s="7" t="s">
        <v>60</v>
      </c>
      <c r="H497" s="9"/>
      <c r="I497" s="9"/>
      <c r="J497" s="9"/>
      <c r="K497" s="9"/>
      <c r="L497" s="9"/>
      <c r="M497" s="9"/>
      <c r="N497" s="9"/>
      <c r="O497" s="9"/>
      <c r="P497" s="9"/>
    </row>
    <row r="498" spans="2:17" ht="13.5">
      <c r="B498" s="7" t="s">
        <v>61</v>
      </c>
      <c r="C498">
        <v>11.53</v>
      </c>
      <c r="D498">
        <v>48.27</v>
      </c>
      <c r="E498">
        <f>SUM(C498:D498)</f>
        <v>59.800000000000004</v>
      </c>
      <c r="G498">
        <v>59.8</v>
      </c>
      <c r="H498" s="9">
        <v>0.39</v>
      </c>
      <c r="I498" s="9">
        <v>2.53</v>
      </c>
      <c r="J498" s="9">
        <f>SUM(H498:I498)</f>
        <v>2.92</v>
      </c>
      <c r="K498" s="9"/>
      <c r="L498" s="9">
        <v>2.92</v>
      </c>
      <c r="M498" s="10">
        <f aca="true" t="shared" si="189" ref="M498:Q499">IF(C498&gt;0,+C498/H498," ")</f>
        <v>29.564102564102562</v>
      </c>
      <c r="N498" s="10">
        <f t="shared" si="189"/>
        <v>19.07905138339921</v>
      </c>
      <c r="O498" s="10">
        <f t="shared" si="189"/>
        <v>20.47945205479452</v>
      </c>
      <c r="P498" s="10" t="str">
        <f t="shared" si="189"/>
        <v> </v>
      </c>
      <c r="Q498" s="10">
        <f t="shared" si="189"/>
        <v>20.47945205479452</v>
      </c>
    </row>
    <row r="499" spans="2:17" ht="13.5">
      <c r="B499" s="7" t="s">
        <v>15</v>
      </c>
      <c r="C499">
        <v>11.53</v>
      </c>
      <c r="D499">
        <v>48.27</v>
      </c>
      <c r="E499">
        <f>SUM(C499:D499)</f>
        <v>59.800000000000004</v>
      </c>
      <c r="G499">
        <v>59.8</v>
      </c>
      <c r="H499" s="9">
        <v>0.39</v>
      </c>
      <c r="I499" s="9">
        <v>2.53</v>
      </c>
      <c r="J499" s="9">
        <f>SUM(H499:I499)</f>
        <v>2.92</v>
      </c>
      <c r="K499" s="9"/>
      <c r="L499" s="9">
        <v>2.92</v>
      </c>
      <c r="M499" s="10">
        <f t="shared" si="189"/>
        <v>29.564102564102562</v>
      </c>
      <c r="N499" s="10">
        <f t="shared" si="189"/>
        <v>19.07905138339921</v>
      </c>
      <c r="O499" s="10">
        <f t="shared" si="189"/>
        <v>20.47945205479452</v>
      </c>
      <c r="P499" s="10" t="str">
        <f t="shared" si="189"/>
        <v> </v>
      </c>
      <c r="Q499" s="10">
        <f t="shared" si="189"/>
        <v>20.47945205479452</v>
      </c>
    </row>
    <row r="500" spans="8:16" ht="13.5">
      <c r="H500" s="9"/>
      <c r="I500" s="9"/>
      <c r="J500" s="9"/>
      <c r="K500" s="9"/>
      <c r="L500" s="9"/>
      <c r="M500" s="9"/>
      <c r="N500" s="9"/>
      <c r="O500" s="9"/>
      <c r="P500" s="9"/>
    </row>
    <row r="501" spans="1:17" ht="13.5">
      <c r="A501" s="7" t="s">
        <v>62</v>
      </c>
      <c r="C501">
        <v>4795.6</v>
      </c>
      <c r="D501">
        <v>7389.5</v>
      </c>
      <c r="E501">
        <f>SUM(C501:D501)</f>
        <v>12185.1</v>
      </c>
      <c r="F501">
        <v>1152.4</v>
      </c>
      <c r="G501">
        <v>13337.4</v>
      </c>
      <c r="H501" s="9">
        <v>203.2</v>
      </c>
      <c r="I501" s="9">
        <v>358.4</v>
      </c>
      <c r="J501" s="9">
        <f>SUM(H501:I501)</f>
        <v>561.5999999999999</v>
      </c>
      <c r="K501" s="9">
        <v>115.8</v>
      </c>
      <c r="L501" s="9">
        <v>677.4</v>
      </c>
      <c r="M501" s="10">
        <f>IF(C501&gt;0,+C501/H501," ")</f>
        <v>23.600393700787404</v>
      </c>
      <c r="N501" s="10">
        <f>IF(D501&gt;0,+D501/I501," ")</f>
        <v>20.61802455357143</v>
      </c>
      <c r="O501" s="10">
        <f>IF(E501&gt;0,+E501/J501," ")</f>
        <v>21.69711538461539</v>
      </c>
      <c r="P501" s="10">
        <f>IF(F501&gt;0,+F501/K501," ")</f>
        <v>9.951640759930916</v>
      </c>
      <c r="Q501" s="10">
        <f>IF(G501&gt;0,+G501/L501," ")</f>
        <v>19.689105403011514</v>
      </c>
    </row>
    <row r="502" spans="8:16" ht="13.5">
      <c r="H502" s="9"/>
      <c r="I502" s="9"/>
      <c r="J502" s="9"/>
      <c r="K502" s="9"/>
      <c r="L502" s="9"/>
      <c r="M502" s="9"/>
      <c r="N502" s="9"/>
      <c r="O502" s="9"/>
      <c r="P502" s="9"/>
    </row>
    <row r="503" spans="8:16" ht="13.5">
      <c r="H503" s="9"/>
      <c r="I503" s="9"/>
      <c r="J503" s="9"/>
      <c r="K503" s="9"/>
      <c r="L503" s="9"/>
      <c r="M503" s="9"/>
      <c r="N503" s="9"/>
      <c r="O503" s="9"/>
      <c r="P503" s="9"/>
    </row>
    <row r="504" spans="1:16" s="1" customFormat="1" ht="13.5">
      <c r="A504" s="18"/>
      <c r="B504" s="18"/>
      <c r="H504" s="11"/>
      <c r="I504" s="11"/>
      <c r="J504" s="11"/>
      <c r="K504" s="11"/>
      <c r="L504" s="11"/>
      <c r="M504" s="11"/>
      <c r="N504" s="11"/>
      <c r="O504" s="11"/>
      <c r="P504" s="11"/>
    </row>
    <row r="505" spans="8:16" ht="13.5">
      <c r="H505" s="9"/>
      <c r="I505" s="9"/>
      <c r="J505" s="9"/>
      <c r="K505" s="9"/>
      <c r="L505" s="9"/>
      <c r="M505" s="9"/>
      <c r="N505" s="9"/>
      <c r="O505" s="9"/>
      <c r="P505" s="9"/>
    </row>
    <row r="506" spans="8:16" ht="13.5">
      <c r="H506" s="9"/>
      <c r="I506" s="9"/>
      <c r="J506" s="9"/>
      <c r="K506" s="9"/>
      <c r="L506" s="9"/>
      <c r="M506" s="9"/>
      <c r="N506" s="9"/>
      <c r="O506" s="9"/>
      <c r="P506" s="9"/>
    </row>
    <row r="507" spans="8:16" ht="13.5">
      <c r="H507" s="9"/>
      <c r="I507" s="9"/>
      <c r="J507" s="9"/>
      <c r="K507" s="9"/>
      <c r="L507" s="9"/>
      <c r="M507" s="9"/>
      <c r="N507" s="9"/>
      <c r="O507" s="9"/>
      <c r="P507" s="9"/>
    </row>
    <row r="508" spans="8:16" ht="13.5">
      <c r="H508" s="9"/>
      <c r="I508" s="9"/>
      <c r="J508" s="9"/>
      <c r="K508" s="9"/>
      <c r="L508" s="9"/>
      <c r="M508" s="9"/>
      <c r="N508" s="9"/>
      <c r="O508" s="9"/>
      <c r="P508" s="9"/>
    </row>
    <row r="509" spans="8:16" ht="13.5">
      <c r="H509" s="9"/>
      <c r="I509" s="9"/>
      <c r="J509" s="9"/>
      <c r="K509" s="9"/>
      <c r="L509" s="9"/>
      <c r="M509" s="9"/>
      <c r="N509" s="9"/>
      <c r="O509" s="9"/>
      <c r="P509" s="9"/>
    </row>
    <row r="510" spans="8:16" ht="13.5">
      <c r="H510" s="9"/>
      <c r="I510" s="9"/>
      <c r="J510" s="9"/>
      <c r="K510" s="9"/>
      <c r="L510" s="9"/>
      <c r="M510" s="9"/>
      <c r="N510" s="9"/>
      <c r="O510" s="9"/>
      <c r="P510" s="9"/>
    </row>
    <row r="511" spans="5:15" ht="15.75">
      <c r="E511" s="15" t="s">
        <v>2</v>
      </c>
      <c r="H511" s="9"/>
      <c r="I511" s="9"/>
      <c r="J511" s="16" t="s">
        <v>66</v>
      </c>
      <c r="K511" s="9"/>
      <c r="L511" s="9"/>
      <c r="M511" s="9"/>
      <c r="O511" s="14" t="s">
        <v>65</v>
      </c>
    </row>
    <row r="512" spans="1:17" ht="13.5">
      <c r="A512" s="7" t="s">
        <v>77</v>
      </c>
      <c r="C512" s="7" t="s">
        <v>68</v>
      </c>
      <c r="D512" s="7" t="s">
        <v>69</v>
      </c>
      <c r="E512" s="7" t="s">
        <v>67</v>
      </c>
      <c r="F512" s="7" t="s">
        <v>70</v>
      </c>
      <c r="G512" s="7" t="s">
        <v>1</v>
      </c>
      <c r="H512" s="17" t="s">
        <v>68</v>
      </c>
      <c r="I512" s="17" t="s">
        <v>69</v>
      </c>
      <c r="J512" s="17" t="s">
        <v>67</v>
      </c>
      <c r="K512" s="17" t="s">
        <v>70</v>
      </c>
      <c r="L512" s="17" t="s">
        <v>1</v>
      </c>
      <c r="M512" s="17" t="s">
        <v>68</v>
      </c>
      <c r="N512" s="7" t="s">
        <v>69</v>
      </c>
      <c r="O512" s="7" t="s">
        <v>67</v>
      </c>
      <c r="P512" s="7" t="s">
        <v>70</v>
      </c>
      <c r="Q512" s="7" t="s">
        <v>1</v>
      </c>
    </row>
    <row r="513" spans="1:16" ht="13.5">
      <c r="A513" s="7" t="s">
        <v>3</v>
      </c>
      <c r="B513" s="7" t="s">
        <v>4</v>
      </c>
      <c r="H513" s="9"/>
      <c r="I513" s="9"/>
      <c r="J513" s="9"/>
      <c r="K513" s="9"/>
      <c r="L513" s="9"/>
      <c r="M513" s="9"/>
      <c r="N513" s="9"/>
      <c r="O513" s="9"/>
      <c r="P513" s="9"/>
    </row>
    <row r="514" spans="1:17" ht="13.5">
      <c r="A514" s="7" t="s">
        <v>5</v>
      </c>
      <c r="B514" s="7" t="s">
        <v>5</v>
      </c>
      <c r="D514">
        <v>10.67</v>
      </c>
      <c r="E514">
        <f aca="true" t="shared" si="190" ref="E514:E523">SUM(C514:D514)</f>
        <v>10.67</v>
      </c>
      <c r="G514">
        <v>10.67</v>
      </c>
      <c r="H514" s="9"/>
      <c r="I514" s="9">
        <v>0.38</v>
      </c>
      <c r="J514" s="9">
        <f aca="true" t="shared" si="191" ref="J514:J523">SUM(H514:I514)</f>
        <v>0.38</v>
      </c>
      <c r="K514" s="9"/>
      <c r="L514" s="9">
        <v>0.38</v>
      </c>
      <c r="M514" s="10" t="str">
        <f aca="true" t="shared" si="192" ref="M514:M523">IF(C514&gt;0,+C514/H514," ")</f>
        <v> </v>
      </c>
      <c r="N514" s="10">
        <f aca="true" t="shared" si="193" ref="N514:N523">IF(D514&gt;0,+D514/I514," ")</f>
        <v>28.07894736842105</v>
      </c>
      <c r="O514" s="10">
        <f aca="true" t="shared" si="194" ref="O514:O523">IF(E514&gt;0,+E514/J514," ")</f>
        <v>28.07894736842105</v>
      </c>
      <c r="P514" s="10" t="str">
        <f aca="true" t="shared" si="195" ref="P514:P523">IF(F514&gt;0,+F514/K514," ")</f>
        <v> </v>
      </c>
      <c r="Q514" s="10">
        <f aca="true" t="shared" si="196" ref="Q514:Q523">IF(G514&gt;0,+G514/L514," ")</f>
        <v>28.07894736842105</v>
      </c>
    </row>
    <row r="515" spans="2:17" ht="13.5">
      <c r="B515" s="7" t="s">
        <v>7</v>
      </c>
      <c r="C515">
        <v>152.07</v>
      </c>
      <c r="D515">
        <v>260.47</v>
      </c>
      <c r="E515">
        <f t="shared" si="190"/>
        <v>412.54</v>
      </c>
      <c r="F515">
        <v>21.13</v>
      </c>
      <c r="G515">
        <v>433.67</v>
      </c>
      <c r="H515" s="9">
        <v>6.17</v>
      </c>
      <c r="I515" s="9">
        <v>16.05</v>
      </c>
      <c r="J515" s="9">
        <f t="shared" si="191"/>
        <v>22.22</v>
      </c>
      <c r="K515" s="9">
        <v>3.28</v>
      </c>
      <c r="L515" s="9">
        <v>25.49</v>
      </c>
      <c r="M515" s="10">
        <f t="shared" si="192"/>
        <v>24.646677471636952</v>
      </c>
      <c r="N515" s="10">
        <f t="shared" si="193"/>
        <v>16.228660436137073</v>
      </c>
      <c r="O515" s="10">
        <f t="shared" si="194"/>
        <v>18.56615661566157</v>
      </c>
      <c r="P515" s="10">
        <f t="shared" si="195"/>
        <v>6.442073170731708</v>
      </c>
      <c r="Q515" s="10">
        <f t="shared" si="196"/>
        <v>17.013338564142803</v>
      </c>
    </row>
    <row r="516" spans="2:17" ht="13.5">
      <c r="B516" s="7" t="s">
        <v>8</v>
      </c>
      <c r="C516">
        <v>174.6</v>
      </c>
      <c r="D516">
        <v>245</v>
      </c>
      <c r="E516">
        <f t="shared" si="190"/>
        <v>419.6</v>
      </c>
      <c r="F516">
        <v>22.53</v>
      </c>
      <c r="G516">
        <v>442.13</v>
      </c>
      <c r="H516" s="9">
        <v>7.84</v>
      </c>
      <c r="I516" s="9">
        <v>12.75</v>
      </c>
      <c r="J516" s="9">
        <f t="shared" si="191"/>
        <v>20.59</v>
      </c>
      <c r="K516" s="9">
        <v>3.07</v>
      </c>
      <c r="L516" s="9">
        <v>23.65</v>
      </c>
      <c r="M516" s="10">
        <f t="shared" si="192"/>
        <v>22.270408163265305</v>
      </c>
      <c r="N516" s="10">
        <f t="shared" si="193"/>
        <v>19.215686274509803</v>
      </c>
      <c r="O516" s="10">
        <f t="shared" si="194"/>
        <v>20.378824672170957</v>
      </c>
      <c r="P516" s="10">
        <f t="shared" si="195"/>
        <v>7.338762214983714</v>
      </c>
      <c r="Q516" s="10">
        <f t="shared" si="196"/>
        <v>18.694714587737845</v>
      </c>
    </row>
    <row r="517" spans="2:17" ht="13.5">
      <c r="B517" s="7" t="s">
        <v>9</v>
      </c>
      <c r="C517">
        <v>457.2</v>
      </c>
      <c r="D517">
        <v>201.07</v>
      </c>
      <c r="E517">
        <f t="shared" si="190"/>
        <v>658.27</v>
      </c>
      <c r="F517">
        <v>23.13</v>
      </c>
      <c r="G517">
        <v>681.4</v>
      </c>
      <c r="H517" s="9">
        <v>20.1</v>
      </c>
      <c r="I517" s="9">
        <v>10.45</v>
      </c>
      <c r="J517" s="9">
        <f t="shared" si="191"/>
        <v>30.55</v>
      </c>
      <c r="K517" s="9">
        <v>3.8</v>
      </c>
      <c r="L517" s="9">
        <v>34.35</v>
      </c>
      <c r="M517" s="10">
        <f t="shared" si="192"/>
        <v>22.746268656716417</v>
      </c>
      <c r="N517" s="10">
        <f t="shared" si="193"/>
        <v>19.241148325358854</v>
      </c>
      <c r="O517" s="10">
        <f t="shared" si="194"/>
        <v>21.547299509001636</v>
      </c>
      <c r="P517" s="10">
        <f t="shared" si="195"/>
        <v>6.086842105263158</v>
      </c>
      <c r="Q517" s="10">
        <f t="shared" si="196"/>
        <v>19.83697234352256</v>
      </c>
    </row>
    <row r="518" spans="2:17" ht="13.5">
      <c r="B518" s="7" t="s">
        <v>10</v>
      </c>
      <c r="C518">
        <v>11.73</v>
      </c>
      <c r="D518">
        <v>49.87</v>
      </c>
      <c r="E518">
        <f t="shared" si="190"/>
        <v>61.599999999999994</v>
      </c>
      <c r="G518">
        <v>61.6</v>
      </c>
      <c r="H518" s="9">
        <v>0.53</v>
      </c>
      <c r="I518" s="9">
        <v>3.86</v>
      </c>
      <c r="J518" s="9">
        <f t="shared" si="191"/>
        <v>4.39</v>
      </c>
      <c r="K518" s="9"/>
      <c r="L518" s="9">
        <v>4.39</v>
      </c>
      <c r="M518" s="10">
        <f t="shared" si="192"/>
        <v>22.132075471698112</v>
      </c>
      <c r="N518" s="10">
        <f t="shared" si="193"/>
        <v>12.919689119170984</v>
      </c>
      <c r="O518" s="10">
        <f t="shared" si="194"/>
        <v>14.031890660592255</v>
      </c>
      <c r="P518" s="10" t="str">
        <f t="shared" si="195"/>
        <v> </v>
      </c>
      <c r="Q518" s="10">
        <f t="shared" si="196"/>
        <v>14.031890660592257</v>
      </c>
    </row>
    <row r="519" spans="2:17" ht="13.5">
      <c r="B519" s="7" t="s">
        <v>11</v>
      </c>
      <c r="C519">
        <v>148.93</v>
      </c>
      <c r="D519">
        <v>105.13</v>
      </c>
      <c r="E519">
        <f t="shared" si="190"/>
        <v>254.06</v>
      </c>
      <c r="F519">
        <v>8.6</v>
      </c>
      <c r="G519">
        <v>262.67</v>
      </c>
      <c r="H519" s="9">
        <v>8.1</v>
      </c>
      <c r="I519" s="9">
        <v>7.26</v>
      </c>
      <c r="J519" s="9">
        <f t="shared" si="191"/>
        <v>15.36</v>
      </c>
      <c r="K519" s="9">
        <v>0.92</v>
      </c>
      <c r="L519" s="9">
        <v>16.28</v>
      </c>
      <c r="M519" s="10">
        <f t="shared" si="192"/>
        <v>18.38641975308642</v>
      </c>
      <c r="N519" s="10">
        <f t="shared" si="193"/>
        <v>14.480716253443527</v>
      </c>
      <c r="O519" s="10">
        <f t="shared" si="194"/>
        <v>16.540364583333336</v>
      </c>
      <c r="P519" s="10">
        <f t="shared" si="195"/>
        <v>9.347826086956522</v>
      </c>
      <c r="Q519" s="10">
        <f t="shared" si="196"/>
        <v>16.134520884520885</v>
      </c>
    </row>
    <row r="520" spans="2:17" ht="13.5">
      <c r="B520" s="7" t="s">
        <v>12</v>
      </c>
      <c r="C520">
        <v>80.07</v>
      </c>
      <c r="D520">
        <v>134.93</v>
      </c>
      <c r="E520">
        <f t="shared" si="190"/>
        <v>215</v>
      </c>
      <c r="F520">
        <v>18.2</v>
      </c>
      <c r="G520">
        <v>233.2</v>
      </c>
      <c r="H520" s="9">
        <v>5.18</v>
      </c>
      <c r="I520" s="9">
        <v>11.28</v>
      </c>
      <c r="J520" s="9">
        <f t="shared" si="191"/>
        <v>16.46</v>
      </c>
      <c r="K520" s="9">
        <v>4.39</v>
      </c>
      <c r="L520" s="9">
        <v>20.85</v>
      </c>
      <c r="M520" s="10">
        <f t="shared" si="192"/>
        <v>15.457528957528957</v>
      </c>
      <c r="N520" s="10">
        <f t="shared" si="193"/>
        <v>11.961879432624114</v>
      </c>
      <c r="O520" s="10">
        <f t="shared" si="194"/>
        <v>13.061968408262453</v>
      </c>
      <c r="P520" s="10">
        <f t="shared" si="195"/>
        <v>4.145785876993166</v>
      </c>
      <c r="Q520" s="10">
        <f t="shared" si="196"/>
        <v>11.184652278177456</v>
      </c>
    </row>
    <row r="521" spans="2:17" ht="13.5">
      <c r="B521" s="7" t="s">
        <v>13</v>
      </c>
      <c r="C521">
        <v>175.73</v>
      </c>
      <c r="D521">
        <v>89.67</v>
      </c>
      <c r="E521">
        <f t="shared" si="190"/>
        <v>265.4</v>
      </c>
      <c r="F521">
        <v>4.13</v>
      </c>
      <c r="G521">
        <v>269.53</v>
      </c>
      <c r="H521" s="9">
        <v>4.93</v>
      </c>
      <c r="I521" s="9">
        <v>4.83</v>
      </c>
      <c r="J521" s="9">
        <f t="shared" si="191"/>
        <v>9.76</v>
      </c>
      <c r="K521" s="9">
        <v>1.18</v>
      </c>
      <c r="L521" s="9">
        <v>10.93</v>
      </c>
      <c r="M521" s="10">
        <f t="shared" si="192"/>
        <v>35.64503042596349</v>
      </c>
      <c r="N521" s="10">
        <f t="shared" si="193"/>
        <v>18.565217391304348</v>
      </c>
      <c r="O521" s="10">
        <f t="shared" si="194"/>
        <v>27.192622950819672</v>
      </c>
      <c r="P521" s="10">
        <f t="shared" si="195"/>
        <v>3.5</v>
      </c>
      <c r="Q521" s="10">
        <f t="shared" si="196"/>
        <v>24.65965233302836</v>
      </c>
    </row>
    <row r="522" spans="2:17" ht="13.5">
      <c r="B522" s="7" t="s">
        <v>14</v>
      </c>
      <c r="C522">
        <v>69.07</v>
      </c>
      <c r="D522">
        <v>118.8</v>
      </c>
      <c r="E522">
        <f t="shared" si="190"/>
        <v>187.87</v>
      </c>
      <c r="F522">
        <v>5.4</v>
      </c>
      <c r="G522">
        <v>193.27</v>
      </c>
      <c r="H522" s="9">
        <v>3.55</v>
      </c>
      <c r="I522" s="9">
        <v>8.58</v>
      </c>
      <c r="J522" s="9">
        <f t="shared" si="191"/>
        <v>12.129999999999999</v>
      </c>
      <c r="K522" s="9">
        <v>0.65</v>
      </c>
      <c r="L522" s="9">
        <v>12.78</v>
      </c>
      <c r="M522" s="10">
        <f t="shared" si="192"/>
        <v>19.456338028169014</v>
      </c>
      <c r="N522" s="10">
        <f t="shared" si="193"/>
        <v>13.846153846153845</v>
      </c>
      <c r="O522" s="10">
        <f t="shared" si="194"/>
        <v>15.488046166529267</v>
      </c>
      <c r="P522" s="10">
        <f t="shared" si="195"/>
        <v>8.307692307692308</v>
      </c>
      <c r="Q522" s="10">
        <f t="shared" si="196"/>
        <v>15.12284820031299</v>
      </c>
    </row>
    <row r="523" spans="2:17" ht="13.5">
      <c r="B523" s="7" t="s">
        <v>15</v>
      </c>
      <c r="C523">
        <v>1269.4</v>
      </c>
      <c r="D523">
        <v>1215.6</v>
      </c>
      <c r="E523">
        <f t="shared" si="190"/>
        <v>2485</v>
      </c>
      <c r="F523">
        <v>103.13</v>
      </c>
      <c r="G523">
        <v>2588.13</v>
      </c>
      <c r="H523" s="9">
        <v>56.39</v>
      </c>
      <c r="I523" s="9">
        <v>75.43</v>
      </c>
      <c r="J523" s="9">
        <f t="shared" si="191"/>
        <v>131.82</v>
      </c>
      <c r="K523" s="9">
        <v>17.28</v>
      </c>
      <c r="L523" s="9">
        <v>149.1</v>
      </c>
      <c r="M523" s="10">
        <f t="shared" si="192"/>
        <v>22.511083525447777</v>
      </c>
      <c r="N523" s="10">
        <f t="shared" si="193"/>
        <v>16.115603871138802</v>
      </c>
      <c r="O523" s="10">
        <f t="shared" si="194"/>
        <v>18.85146411773631</v>
      </c>
      <c r="P523" s="10">
        <f t="shared" si="195"/>
        <v>5.968171296296296</v>
      </c>
      <c r="Q523" s="10">
        <f t="shared" si="196"/>
        <v>17.358350100603623</v>
      </c>
    </row>
    <row r="524" spans="8:16" ht="13.5">
      <c r="H524" s="9"/>
      <c r="I524" s="9"/>
      <c r="J524" s="9"/>
      <c r="K524" s="9"/>
      <c r="L524" s="9"/>
      <c r="M524" s="9"/>
      <c r="N524" s="9"/>
      <c r="O524" s="9"/>
      <c r="P524" s="9"/>
    </row>
    <row r="525" spans="2:16" ht="13.5">
      <c r="B525" s="7" t="s">
        <v>4</v>
      </c>
      <c r="H525" s="9"/>
      <c r="I525" s="9"/>
      <c r="J525" s="9"/>
      <c r="K525" s="9"/>
      <c r="L525" s="9"/>
      <c r="M525" s="9"/>
      <c r="N525" s="9"/>
      <c r="O525" s="9"/>
      <c r="P525" s="9"/>
    </row>
    <row r="526" spans="1:17" ht="13.5">
      <c r="A526" s="7" t="s">
        <v>16</v>
      </c>
      <c r="B526" s="7" t="s">
        <v>17</v>
      </c>
      <c r="C526">
        <v>98.13</v>
      </c>
      <c r="D526">
        <v>218.93</v>
      </c>
      <c r="E526">
        <f aca="true" t="shared" si="197" ref="E526:E533">SUM(C526:D526)</f>
        <v>317.06</v>
      </c>
      <c r="F526">
        <v>11.73</v>
      </c>
      <c r="G526">
        <v>328.8</v>
      </c>
      <c r="H526" s="9">
        <v>4.17</v>
      </c>
      <c r="I526" s="9">
        <v>8.33</v>
      </c>
      <c r="J526" s="9">
        <f aca="true" t="shared" si="198" ref="J526:J533">SUM(H526:I526)</f>
        <v>12.5</v>
      </c>
      <c r="K526" s="9">
        <v>1.76</v>
      </c>
      <c r="L526" s="9">
        <v>14.25</v>
      </c>
      <c r="M526" s="10">
        <f aca="true" t="shared" si="199" ref="M526:O533">IF(C526&gt;0,+C526/H526," ")</f>
        <v>23.532374100719423</v>
      </c>
      <c r="N526" s="10">
        <f t="shared" si="199"/>
        <v>26.282112845138055</v>
      </c>
      <c r="O526" s="10">
        <f t="shared" si="199"/>
        <v>25.3648</v>
      </c>
      <c r="P526" s="10">
        <f aca="true" t="shared" si="200" ref="P526:P533">IF(F526&gt;0,+F526/K526," ")</f>
        <v>6.6647727272727275</v>
      </c>
      <c r="Q526" s="10">
        <f aca="true" t="shared" si="201" ref="Q526:Q533">IF(G526&gt;0,+G526/L526," ")</f>
        <v>23.073684210526316</v>
      </c>
    </row>
    <row r="527" spans="2:17" ht="13.5">
      <c r="B527" s="7" t="s">
        <v>16</v>
      </c>
      <c r="C527">
        <v>11.07</v>
      </c>
      <c r="D527">
        <v>69.53</v>
      </c>
      <c r="E527">
        <f t="shared" si="197"/>
        <v>80.6</v>
      </c>
      <c r="F527">
        <v>45.93</v>
      </c>
      <c r="G527">
        <v>126.53</v>
      </c>
      <c r="H527" s="9">
        <v>0.47</v>
      </c>
      <c r="I527" s="9">
        <v>2.91</v>
      </c>
      <c r="J527" s="9">
        <f t="shared" si="198"/>
        <v>3.38</v>
      </c>
      <c r="K527" s="9">
        <v>3.93</v>
      </c>
      <c r="L527" s="9">
        <v>7.31</v>
      </c>
      <c r="M527" s="10">
        <f t="shared" si="199"/>
        <v>23.553191489361705</v>
      </c>
      <c r="N527" s="10">
        <f t="shared" si="199"/>
        <v>23.893470790378007</v>
      </c>
      <c r="O527" s="10">
        <f t="shared" si="199"/>
        <v>23.846153846153847</v>
      </c>
      <c r="P527" s="10">
        <f t="shared" si="200"/>
        <v>11.687022900763358</v>
      </c>
      <c r="Q527" s="10">
        <f t="shared" si="201"/>
        <v>17.309165526675788</v>
      </c>
    </row>
    <row r="528" spans="2:17" ht="13.5">
      <c r="B528" s="7" t="s">
        <v>18</v>
      </c>
      <c r="C528">
        <v>59.87</v>
      </c>
      <c r="D528">
        <v>332.8</v>
      </c>
      <c r="E528">
        <f t="shared" si="197"/>
        <v>392.67</v>
      </c>
      <c r="F528">
        <v>32.6</v>
      </c>
      <c r="G528">
        <v>425.27</v>
      </c>
      <c r="H528" s="9">
        <v>1.99</v>
      </c>
      <c r="I528" s="9">
        <v>11.09</v>
      </c>
      <c r="J528" s="9">
        <f t="shared" si="198"/>
        <v>13.08</v>
      </c>
      <c r="K528" s="9">
        <v>2.62</v>
      </c>
      <c r="L528" s="9">
        <v>15.7</v>
      </c>
      <c r="M528" s="10">
        <f t="shared" si="199"/>
        <v>30.08542713567839</v>
      </c>
      <c r="N528" s="10">
        <f t="shared" si="199"/>
        <v>30.00901713255185</v>
      </c>
      <c r="O528" s="10">
        <f t="shared" si="199"/>
        <v>30.020642201834864</v>
      </c>
      <c r="P528" s="10">
        <f t="shared" si="200"/>
        <v>12.442748091603054</v>
      </c>
      <c r="Q528" s="10">
        <f t="shared" si="201"/>
        <v>27.087261146496814</v>
      </c>
    </row>
    <row r="529" spans="2:17" ht="13.5">
      <c r="B529" s="7" t="s">
        <v>19</v>
      </c>
      <c r="C529">
        <v>142.67</v>
      </c>
      <c r="D529">
        <v>179.53</v>
      </c>
      <c r="E529">
        <f t="shared" si="197"/>
        <v>322.2</v>
      </c>
      <c r="F529">
        <v>15.87</v>
      </c>
      <c r="G529">
        <v>338.07</v>
      </c>
      <c r="H529" s="9">
        <v>5.04</v>
      </c>
      <c r="I529" s="9">
        <v>7.68</v>
      </c>
      <c r="J529" s="9">
        <f t="shared" si="198"/>
        <v>12.719999999999999</v>
      </c>
      <c r="K529" s="9">
        <v>1.22</v>
      </c>
      <c r="L529" s="9">
        <v>13.95</v>
      </c>
      <c r="M529" s="10">
        <f t="shared" si="199"/>
        <v>28.30753968253968</v>
      </c>
      <c r="N529" s="10">
        <f t="shared" si="199"/>
        <v>23.376302083333336</v>
      </c>
      <c r="O529" s="10">
        <f t="shared" si="199"/>
        <v>25.330188679245285</v>
      </c>
      <c r="P529" s="10">
        <f t="shared" si="200"/>
        <v>13.008196721311474</v>
      </c>
      <c r="Q529" s="10">
        <f t="shared" si="201"/>
        <v>24.234408602150538</v>
      </c>
    </row>
    <row r="530" spans="2:17" ht="13.5">
      <c r="B530" s="7" t="s">
        <v>20</v>
      </c>
      <c r="C530">
        <v>39.47</v>
      </c>
      <c r="D530">
        <v>137.6</v>
      </c>
      <c r="E530">
        <f t="shared" si="197"/>
        <v>177.07</v>
      </c>
      <c r="F530">
        <v>11.73</v>
      </c>
      <c r="G530">
        <v>188.8</v>
      </c>
      <c r="H530" s="9">
        <v>1.67</v>
      </c>
      <c r="I530" s="9">
        <v>7.48</v>
      </c>
      <c r="J530" s="9">
        <f t="shared" si="198"/>
        <v>9.15</v>
      </c>
      <c r="K530" s="9">
        <v>1</v>
      </c>
      <c r="L530" s="9">
        <v>10.15</v>
      </c>
      <c r="M530" s="10">
        <f t="shared" si="199"/>
        <v>23.634730538922156</v>
      </c>
      <c r="N530" s="10">
        <f t="shared" si="199"/>
        <v>18.39572192513369</v>
      </c>
      <c r="O530" s="10">
        <f t="shared" si="199"/>
        <v>19.35191256830601</v>
      </c>
      <c r="P530" s="10">
        <f t="shared" si="200"/>
        <v>11.73</v>
      </c>
      <c r="Q530" s="10">
        <f t="shared" si="201"/>
        <v>18.60098522167488</v>
      </c>
    </row>
    <row r="531" spans="2:17" ht="13.5">
      <c r="B531" s="7" t="s">
        <v>21</v>
      </c>
      <c r="D531">
        <v>356.27</v>
      </c>
      <c r="E531">
        <f t="shared" si="197"/>
        <v>356.27</v>
      </c>
      <c r="F531">
        <v>11.87</v>
      </c>
      <c r="G531">
        <v>368.13</v>
      </c>
      <c r="H531" s="9"/>
      <c r="I531" s="9">
        <v>15.58</v>
      </c>
      <c r="J531" s="9">
        <f t="shared" si="198"/>
        <v>15.58</v>
      </c>
      <c r="K531" s="9">
        <v>1</v>
      </c>
      <c r="L531" s="9">
        <v>16.58</v>
      </c>
      <c r="M531" s="10" t="str">
        <f t="shared" si="199"/>
        <v> </v>
      </c>
      <c r="N531" s="10">
        <f t="shared" si="199"/>
        <v>22.86713735558408</v>
      </c>
      <c r="O531" s="10">
        <f t="shared" si="199"/>
        <v>22.86713735558408</v>
      </c>
      <c r="P531" s="10">
        <f t="shared" si="200"/>
        <v>11.87</v>
      </c>
      <c r="Q531" s="10">
        <f t="shared" si="201"/>
        <v>22.203256936067554</v>
      </c>
    </row>
    <row r="532" spans="2:17" ht="13.5">
      <c r="B532" s="7" t="s">
        <v>22</v>
      </c>
      <c r="D532">
        <v>203.07</v>
      </c>
      <c r="E532">
        <f t="shared" si="197"/>
        <v>203.07</v>
      </c>
      <c r="F532">
        <v>4.53</v>
      </c>
      <c r="G532">
        <v>207.6</v>
      </c>
      <c r="H532" s="9"/>
      <c r="I532" s="9">
        <v>8.63</v>
      </c>
      <c r="J532" s="9">
        <f t="shared" si="198"/>
        <v>8.63</v>
      </c>
      <c r="K532" s="9">
        <v>0.61</v>
      </c>
      <c r="L532" s="9">
        <v>9.24</v>
      </c>
      <c r="M532" s="10" t="str">
        <f t="shared" si="199"/>
        <v> </v>
      </c>
      <c r="N532" s="10">
        <f t="shared" si="199"/>
        <v>23.530706836616453</v>
      </c>
      <c r="O532" s="10">
        <f t="shared" si="199"/>
        <v>23.530706836616453</v>
      </c>
      <c r="P532" s="10">
        <f t="shared" si="200"/>
        <v>7.426229508196722</v>
      </c>
      <c r="Q532" s="10">
        <f t="shared" si="201"/>
        <v>22.467532467532468</v>
      </c>
    </row>
    <row r="533" spans="2:17" ht="13.5">
      <c r="B533" s="7" t="s">
        <v>15</v>
      </c>
      <c r="C533">
        <v>351.2</v>
      </c>
      <c r="D533">
        <v>1497.73</v>
      </c>
      <c r="E533">
        <f t="shared" si="197"/>
        <v>1848.93</v>
      </c>
      <c r="F533">
        <v>134.27</v>
      </c>
      <c r="G533">
        <v>1983.2</v>
      </c>
      <c r="H533" s="9">
        <v>13.33</v>
      </c>
      <c r="I533" s="9">
        <v>61.7</v>
      </c>
      <c r="J533" s="9">
        <f t="shared" si="198"/>
        <v>75.03</v>
      </c>
      <c r="K533" s="9">
        <v>12.14</v>
      </c>
      <c r="L533" s="9">
        <v>87.17</v>
      </c>
      <c r="M533" s="10">
        <f t="shared" si="199"/>
        <v>26.346586646661663</v>
      </c>
      <c r="N533" s="10">
        <f t="shared" si="199"/>
        <v>24.274392220421394</v>
      </c>
      <c r="O533" s="10">
        <f t="shared" si="199"/>
        <v>24.642542982806876</v>
      </c>
      <c r="P533" s="10">
        <f t="shared" si="200"/>
        <v>11.06013179571664</v>
      </c>
      <c r="Q533" s="10">
        <f t="shared" si="201"/>
        <v>22.750946426522887</v>
      </c>
    </row>
    <row r="534" spans="8:16" ht="13.5">
      <c r="H534" s="9"/>
      <c r="I534" s="9"/>
      <c r="J534" s="9"/>
      <c r="K534" s="9"/>
      <c r="L534" s="9"/>
      <c r="M534" s="9"/>
      <c r="N534" s="9"/>
      <c r="O534" s="9"/>
      <c r="P534" s="9"/>
    </row>
    <row r="535" spans="2:16" ht="13.5">
      <c r="B535" s="7" t="s">
        <v>4</v>
      </c>
      <c r="H535" s="9"/>
      <c r="I535" s="9"/>
      <c r="J535" s="9"/>
      <c r="K535" s="9"/>
      <c r="L535" s="9"/>
      <c r="M535" s="9"/>
      <c r="N535" s="9"/>
      <c r="O535" s="9"/>
      <c r="P535" s="9"/>
    </row>
    <row r="536" spans="1:17" ht="13.5">
      <c r="A536" s="7" t="s">
        <v>23</v>
      </c>
      <c r="B536" s="7" t="s">
        <v>24</v>
      </c>
      <c r="D536">
        <v>440.8</v>
      </c>
      <c r="E536">
        <f>SUM(C536:D536)</f>
        <v>440.8</v>
      </c>
      <c r="F536">
        <v>236.8</v>
      </c>
      <c r="G536">
        <v>677.6</v>
      </c>
      <c r="H536" s="9"/>
      <c r="I536" s="9">
        <v>19.23</v>
      </c>
      <c r="J536" s="9">
        <f>SUM(H536:I536)</f>
        <v>19.23</v>
      </c>
      <c r="K536" s="9">
        <v>17.91</v>
      </c>
      <c r="L536" s="9">
        <v>37.14</v>
      </c>
      <c r="M536" s="10" t="str">
        <f>IF(C536&gt;0,+C536/H536," ")</f>
        <v> </v>
      </c>
      <c r="N536" s="10">
        <f>IF(D536&gt;0,+D536/I536," ")</f>
        <v>22.922516900676026</v>
      </c>
      <c r="O536" s="10">
        <f>IF(E536&gt;0,+E536/J536," ")</f>
        <v>22.922516900676026</v>
      </c>
      <c r="P536" s="10">
        <f>IF(F536&gt;0,+F536/K536," ")</f>
        <v>13.221663874930208</v>
      </c>
      <c r="Q536" s="10">
        <f>IF(G536&gt;0,+G536/L536," ")</f>
        <v>18.244480344641897</v>
      </c>
    </row>
    <row r="537" spans="2:17" ht="13.5">
      <c r="B537" s="7" t="s">
        <v>25</v>
      </c>
      <c r="C537">
        <v>18.4</v>
      </c>
      <c r="D537">
        <v>887.33</v>
      </c>
      <c r="E537">
        <f>SUM(C537:D537)</f>
        <v>905.73</v>
      </c>
      <c r="F537">
        <v>88.2</v>
      </c>
      <c r="G537">
        <v>993.93</v>
      </c>
      <c r="H537" s="9">
        <v>0</v>
      </c>
      <c r="I537" s="9">
        <v>35.02</v>
      </c>
      <c r="J537" s="9">
        <f>SUM(H537:I537)</f>
        <v>35.02</v>
      </c>
      <c r="K537" s="9">
        <v>7.99</v>
      </c>
      <c r="L537" s="9">
        <v>43.01</v>
      </c>
      <c r="M537" s="10"/>
      <c r="N537" s="10">
        <f aca="true" t="shared" si="202" ref="N537:O539">IF(D537&gt;0,+D537/I537," ")</f>
        <v>25.33780696744717</v>
      </c>
      <c r="O537" s="10">
        <f t="shared" si="202"/>
        <v>25.863221016561962</v>
      </c>
      <c r="P537" s="10">
        <f aca="true" t="shared" si="203" ref="P537:Q539">IF(F537&gt;0,+F537/K537," ")</f>
        <v>11.038798498122654</v>
      </c>
      <c r="Q537" s="10">
        <f t="shared" si="203"/>
        <v>23.109276912345965</v>
      </c>
    </row>
    <row r="538" spans="2:17" ht="13.5">
      <c r="B538" s="7" t="s">
        <v>26</v>
      </c>
      <c r="D538">
        <v>249.6</v>
      </c>
      <c r="E538">
        <f>SUM(C538:D538)</f>
        <v>249.6</v>
      </c>
      <c r="F538">
        <v>263.33</v>
      </c>
      <c r="G538">
        <v>512.93</v>
      </c>
      <c r="H538" s="9"/>
      <c r="I538" s="9">
        <v>10.61</v>
      </c>
      <c r="J538" s="9">
        <f>SUM(H538:I538)</f>
        <v>10.61</v>
      </c>
      <c r="K538" s="9">
        <v>19.64</v>
      </c>
      <c r="L538" s="9">
        <v>30.25</v>
      </c>
      <c r="M538" s="10" t="str">
        <f>IF(C538&gt;0,+C538/H538," ")</f>
        <v> </v>
      </c>
      <c r="N538" s="10">
        <f t="shared" si="202"/>
        <v>23.524976437323282</v>
      </c>
      <c r="O538" s="10">
        <f t="shared" si="202"/>
        <v>23.524976437323282</v>
      </c>
      <c r="P538" s="10">
        <f t="shared" si="203"/>
        <v>13.40784114052953</v>
      </c>
      <c r="Q538" s="10">
        <f t="shared" si="203"/>
        <v>16.956363636363633</v>
      </c>
    </row>
    <row r="539" spans="2:17" ht="13.5">
      <c r="B539" s="7" t="s">
        <v>15</v>
      </c>
      <c r="C539">
        <v>18.4</v>
      </c>
      <c r="D539">
        <v>1577.73</v>
      </c>
      <c r="E539">
        <f>SUM(C539:D539)</f>
        <v>1596.13</v>
      </c>
      <c r="F539">
        <v>588.33</v>
      </c>
      <c r="G539">
        <v>2184.47</v>
      </c>
      <c r="H539" s="9">
        <v>0</v>
      </c>
      <c r="I539" s="9">
        <v>64.86</v>
      </c>
      <c r="J539" s="9">
        <f>SUM(H539:I539)</f>
        <v>64.86</v>
      </c>
      <c r="K539" s="9">
        <v>45.54</v>
      </c>
      <c r="L539" s="9">
        <v>110.4</v>
      </c>
      <c r="M539" s="10"/>
      <c r="N539" s="10">
        <f t="shared" si="202"/>
        <v>24.325161887141537</v>
      </c>
      <c r="O539" s="10">
        <f t="shared" si="202"/>
        <v>24.608849830403948</v>
      </c>
      <c r="P539" s="10">
        <f t="shared" si="203"/>
        <v>12.918972332015812</v>
      </c>
      <c r="Q539" s="10">
        <f t="shared" si="203"/>
        <v>19.78686594202898</v>
      </c>
    </row>
    <row r="540" spans="8:16" ht="13.5">
      <c r="H540" s="9"/>
      <c r="I540" s="9"/>
      <c r="J540" s="9"/>
      <c r="K540" s="9"/>
      <c r="L540" s="9"/>
      <c r="M540" s="9"/>
      <c r="N540" s="9"/>
      <c r="O540" s="9"/>
      <c r="P540" s="9"/>
    </row>
    <row r="541" spans="2:16" ht="13.5">
      <c r="B541" s="7" t="s">
        <v>4</v>
      </c>
      <c r="H541" s="9"/>
      <c r="I541" s="9"/>
      <c r="J541" s="9"/>
      <c r="K541" s="9"/>
      <c r="L541" s="9"/>
      <c r="M541" s="9"/>
      <c r="N541" s="9"/>
      <c r="O541" s="9"/>
      <c r="P541" s="9"/>
    </row>
    <row r="542" spans="1:17" ht="13.5">
      <c r="A542" s="7" t="s">
        <v>27</v>
      </c>
      <c r="B542" s="7" t="s">
        <v>28</v>
      </c>
      <c r="C542">
        <v>14.8</v>
      </c>
      <c r="D542">
        <v>32.93</v>
      </c>
      <c r="E542">
        <f aca="true" t="shared" si="204" ref="E542:E548">SUM(C542:D542)</f>
        <v>47.730000000000004</v>
      </c>
      <c r="F542">
        <v>7.33</v>
      </c>
      <c r="G542">
        <v>55.07</v>
      </c>
      <c r="H542" s="9">
        <v>1.79</v>
      </c>
      <c r="I542" s="9">
        <v>4.26</v>
      </c>
      <c r="J542" s="9">
        <f aca="true" t="shared" si="205" ref="J542:J548">SUM(H542:I542)</f>
        <v>6.05</v>
      </c>
      <c r="K542" s="9">
        <v>1.07</v>
      </c>
      <c r="L542" s="9">
        <v>7.12</v>
      </c>
      <c r="M542" s="10">
        <f aca="true" t="shared" si="206" ref="M542:O548">IF(C542&gt;0,+C542/H542," ")</f>
        <v>8.268156424581006</v>
      </c>
      <c r="N542" s="10">
        <f t="shared" si="206"/>
        <v>7.730046948356808</v>
      </c>
      <c r="O542" s="10">
        <f t="shared" si="206"/>
        <v>7.889256198347108</v>
      </c>
      <c r="P542" s="10">
        <f aca="true" t="shared" si="207" ref="P542:P548">IF(F542&gt;0,+F542/K542," ")</f>
        <v>6.850467289719626</v>
      </c>
      <c r="Q542" s="10">
        <f aca="true" t="shared" si="208" ref="Q542:Q548">IF(G542&gt;0,+G542/L542," ")</f>
        <v>7.734550561797753</v>
      </c>
    </row>
    <row r="543" spans="2:17" ht="13.5">
      <c r="B543" s="7" t="s">
        <v>29</v>
      </c>
      <c r="C543">
        <v>75.47</v>
      </c>
      <c r="D543">
        <v>64.27</v>
      </c>
      <c r="E543">
        <f t="shared" si="204"/>
        <v>139.74</v>
      </c>
      <c r="G543">
        <v>139.73</v>
      </c>
      <c r="H543" s="9">
        <v>4.22</v>
      </c>
      <c r="I543" s="9">
        <v>2.68</v>
      </c>
      <c r="J543" s="9">
        <f t="shared" si="205"/>
        <v>6.9</v>
      </c>
      <c r="K543" s="9"/>
      <c r="L543" s="9">
        <v>6.9</v>
      </c>
      <c r="M543" s="10">
        <f t="shared" si="206"/>
        <v>17.88388625592417</v>
      </c>
      <c r="N543" s="10">
        <f t="shared" si="206"/>
        <v>23.98134328358209</v>
      </c>
      <c r="O543" s="10">
        <f t="shared" si="206"/>
        <v>20.252173913043478</v>
      </c>
      <c r="P543" s="10" t="str">
        <f t="shared" si="207"/>
        <v> </v>
      </c>
      <c r="Q543" s="10">
        <f t="shared" si="208"/>
        <v>20.250724637681156</v>
      </c>
    </row>
    <row r="544" spans="2:17" ht="13.5">
      <c r="B544" s="7" t="s">
        <v>30</v>
      </c>
      <c r="C544">
        <v>14</v>
      </c>
      <c r="D544">
        <v>12.6</v>
      </c>
      <c r="E544">
        <f t="shared" si="204"/>
        <v>26.6</v>
      </c>
      <c r="G544">
        <v>26.6</v>
      </c>
      <c r="H544" s="9">
        <v>1.19</v>
      </c>
      <c r="I544" s="9">
        <v>1.41</v>
      </c>
      <c r="J544" s="9">
        <f t="shared" si="205"/>
        <v>2.5999999999999996</v>
      </c>
      <c r="K544" s="9"/>
      <c r="L544" s="9">
        <v>2.61</v>
      </c>
      <c r="M544" s="10">
        <f t="shared" si="206"/>
        <v>11.764705882352942</v>
      </c>
      <c r="N544" s="10">
        <f t="shared" si="206"/>
        <v>8.936170212765958</v>
      </c>
      <c r="O544" s="10">
        <f t="shared" si="206"/>
        <v>10.230769230769234</v>
      </c>
      <c r="P544" s="10" t="str">
        <f t="shared" si="207"/>
        <v> </v>
      </c>
      <c r="Q544" s="10">
        <f t="shared" si="208"/>
        <v>10.191570881226054</v>
      </c>
    </row>
    <row r="545" spans="2:17" ht="13.5">
      <c r="B545" s="7" t="s">
        <v>31</v>
      </c>
      <c r="C545">
        <v>24.07</v>
      </c>
      <c r="D545">
        <v>101.8</v>
      </c>
      <c r="E545">
        <f t="shared" si="204"/>
        <v>125.87</v>
      </c>
      <c r="F545">
        <v>12.87</v>
      </c>
      <c r="G545">
        <v>138.73</v>
      </c>
      <c r="H545" s="9">
        <v>1.39</v>
      </c>
      <c r="I545" s="9">
        <v>7.96</v>
      </c>
      <c r="J545" s="9">
        <f t="shared" si="205"/>
        <v>9.35</v>
      </c>
      <c r="K545" s="9">
        <v>1.09</v>
      </c>
      <c r="L545" s="9">
        <v>10.44</v>
      </c>
      <c r="M545" s="10">
        <f t="shared" si="206"/>
        <v>17.31654676258993</v>
      </c>
      <c r="N545" s="10">
        <f t="shared" si="206"/>
        <v>12.78894472361809</v>
      </c>
      <c r="O545" s="10">
        <f t="shared" si="206"/>
        <v>13.462032085561498</v>
      </c>
      <c r="P545" s="10">
        <f t="shared" si="207"/>
        <v>11.807339449541283</v>
      </c>
      <c r="Q545" s="10">
        <f t="shared" si="208"/>
        <v>13.28831417624521</v>
      </c>
    </row>
    <row r="546" spans="2:17" ht="13.5">
      <c r="B546" s="7" t="s">
        <v>32</v>
      </c>
      <c r="C546">
        <v>12.6</v>
      </c>
      <c r="D546">
        <v>33.47</v>
      </c>
      <c r="E546">
        <f t="shared" si="204"/>
        <v>46.07</v>
      </c>
      <c r="F546">
        <v>3.07</v>
      </c>
      <c r="G546">
        <v>49.13</v>
      </c>
      <c r="H546" s="9">
        <v>1.08</v>
      </c>
      <c r="I546" s="9">
        <v>3.79</v>
      </c>
      <c r="J546" s="9">
        <f t="shared" si="205"/>
        <v>4.87</v>
      </c>
      <c r="K546" s="9">
        <v>0.85</v>
      </c>
      <c r="L546" s="9">
        <v>5.72</v>
      </c>
      <c r="M546" s="10">
        <f t="shared" si="206"/>
        <v>11.666666666666666</v>
      </c>
      <c r="N546" s="10">
        <f t="shared" si="206"/>
        <v>8.831134564643799</v>
      </c>
      <c r="O546" s="10">
        <f t="shared" si="206"/>
        <v>9.459958932238193</v>
      </c>
      <c r="P546" s="10">
        <f t="shared" si="207"/>
        <v>3.611764705882353</v>
      </c>
      <c r="Q546" s="10">
        <f t="shared" si="208"/>
        <v>8.58916083916084</v>
      </c>
    </row>
    <row r="547" spans="2:17" ht="13.5">
      <c r="B547" s="7" t="s">
        <v>33</v>
      </c>
      <c r="C547">
        <v>22.87</v>
      </c>
      <c r="D547">
        <v>98.07</v>
      </c>
      <c r="E547">
        <f t="shared" si="204"/>
        <v>120.94</v>
      </c>
      <c r="F547">
        <v>6.2</v>
      </c>
      <c r="G547">
        <v>127.13</v>
      </c>
      <c r="H547" s="9">
        <v>1.45</v>
      </c>
      <c r="I547" s="9">
        <v>9.49</v>
      </c>
      <c r="J547" s="9">
        <f t="shared" si="205"/>
        <v>10.94</v>
      </c>
      <c r="K547" s="9">
        <v>1.21</v>
      </c>
      <c r="L547" s="9">
        <v>12.14</v>
      </c>
      <c r="M547" s="10">
        <f t="shared" si="206"/>
        <v>15.77241379310345</v>
      </c>
      <c r="N547" s="10">
        <f t="shared" si="206"/>
        <v>10.334035827186511</v>
      </c>
      <c r="O547" s="10">
        <f t="shared" si="206"/>
        <v>11.054844606946984</v>
      </c>
      <c r="P547" s="10">
        <f t="shared" si="207"/>
        <v>5.123966942148761</v>
      </c>
      <c r="Q547" s="10">
        <f t="shared" si="208"/>
        <v>10.471993410214168</v>
      </c>
    </row>
    <row r="548" spans="2:17" ht="13.5">
      <c r="B548" s="7" t="s">
        <v>15</v>
      </c>
      <c r="C548">
        <v>163.8</v>
      </c>
      <c r="D548">
        <v>343.13</v>
      </c>
      <c r="E548">
        <f t="shared" si="204"/>
        <v>506.93</v>
      </c>
      <c r="F548">
        <v>29.47</v>
      </c>
      <c r="G548">
        <v>536.4</v>
      </c>
      <c r="H548" s="9">
        <v>11.12</v>
      </c>
      <c r="I548" s="9">
        <v>29.58</v>
      </c>
      <c r="J548" s="9">
        <f t="shared" si="205"/>
        <v>40.699999999999996</v>
      </c>
      <c r="K548" s="9">
        <v>4.21</v>
      </c>
      <c r="L548" s="9">
        <v>44.92</v>
      </c>
      <c r="M548" s="10">
        <f t="shared" si="206"/>
        <v>14.730215827338132</v>
      </c>
      <c r="N548" s="10">
        <f t="shared" si="206"/>
        <v>11.600067613252198</v>
      </c>
      <c r="O548" s="10">
        <f t="shared" si="206"/>
        <v>12.455282555282556</v>
      </c>
      <c r="P548" s="10">
        <f t="shared" si="207"/>
        <v>7</v>
      </c>
      <c r="Q548" s="10">
        <f t="shared" si="208"/>
        <v>11.941228851291184</v>
      </c>
    </row>
    <row r="549" spans="8:16" ht="13.5">
      <c r="H549" s="9"/>
      <c r="I549" s="9"/>
      <c r="J549" s="9"/>
      <c r="K549" s="9"/>
      <c r="L549" s="9"/>
      <c r="M549" s="9"/>
      <c r="N549" s="9"/>
      <c r="O549" s="9"/>
      <c r="P549" s="9"/>
    </row>
    <row r="550" spans="2:16" ht="13.5">
      <c r="B550" s="7" t="s">
        <v>4</v>
      </c>
      <c r="H550" s="9"/>
      <c r="I550" s="9"/>
      <c r="J550" s="9"/>
      <c r="K550" s="9"/>
      <c r="L550" s="9"/>
      <c r="M550" s="9"/>
      <c r="N550" s="9"/>
      <c r="O550" s="9"/>
      <c r="P550" s="9"/>
    </row>
    <row r="551" spans="1:17" ht="13.5">
      <c r="A551" s="7" t="s">
        <v>34</v>
      </c>
      <c r="B551" s="7" t="s">
        <v>35</v>
      </c>
      <c r="D551">
        <v>10.6</v>
      </c>
      <c r="E551">
        <f aca="true" t="shared" si="209" ref="E551:E560">SUM(C551:D551)</f>
        <v>10.6</v>
      </c>
      <c r="G551">
        <v>10.6</v>
      </c>
      <c r="H551" s="9"/>
      <c r="I551" s="9">
        <v>5.57</v>
      </c>
      <c r="J551" s="9">
        <f aca="true" t="shared" si="210" ref="J551:J560">SUM(H551:I551)</f>
        <v>5.57</v>
      </c>
      <c r="K551" s="9"/>
      <c r="L551" s="9">
        <v>5.57</v>
      </c>
      <c r="M551" s="10" t="str">
        <f aca="true" t="shared" si="211" ref="M551:M560">IF(C551&gt;0,+C551/H551," ")</f>
        <v> </v>
      </c>
      <c r="N551" s="10">
        <f aca="true" t="shared" si="212" ref="N551:N560">IF(D551&gt;0,+D551/I551," ")</f>
        <v>1.9030520646319566</v>
      </c>
      <c r="O551" s="10">
        <f aca="true" t="shared" si="213" ref="O551:O560">IF(E551&gt;0,+E551/J551," ")</f>
        <v>1.9030520646319566</v>
      </c>
      <c r="P551" s="10" t="str">
        <f aca="true" t="shared" si="214" ref="P551:P560">IF(F551&gt;0,+F551/K551," ")</f>
        <v> </v>
      </c>
      <c r="Q551" s="10">
        <f aca="true" t="shared" si="215" ref="Q551:Q560">IF(G551&gt;0,+G551/L551," ")</f>
        <v>1.9030520646319566</v>
      </c>
    </row>
    <row r="552" spans="2:17" ht="13.5">
      <c r="B552" s="7" t="s">
        <v>36</v>
      </c>
      <c r="C552">
        <v>113.87</v>
      </c>
      <c r="D552">
        <v>257.33</v>
      </c>
      <c r="E552">
        <f t="shared" si="209"/>
        <v>371.2</v>
      </c>
      <c r="F552">
        <v>10</v>
      </c>
      <c r="G552">
        <v>381.2</v>
      </c>
      <c r="H552" s="9">
        <v>1.59</v>
      </c>
      <c r="I552" s="9">
        <v>6.19</v>
      </c>
      <c r="J552" s="9">
        <f t="shared" si="210"/>
        <v>7.78</v>
      </c>
      <c r="K552" s="9">
        <v>0.78</v>
      </c>
      <c r="L552" s="9">
        <v>8.56</v>
      </c>
      <c r="M552" s="10">
        <f t="shared" si="211"/>
        <v>71.61635220125785</v>
      </c>
      <c r="N552" s="10">
        <f t="shared" si="212"/>
        <v>41.57189014539579</v>
      </c>
      <c r="O552" s="10">
        <f t="shared" si="213"/>
        <v>47.71208226221079</v>
      </c>
      <c r="P552" s="10">
        <f t="shared" si="214"/>
        <v>12.82051282051282</v>
      </c>
      <c r="Q552" s="10">
        <f t="shared" si="215"/>
        <v>44.53271028037383</v>
      </c>
    </row>
    <row r="553" spans="2:17" ht="13.5">
      <c r="B553" s="7" t="s">
        <v>37</v>
      </c>
      <c r="C553">
        <v>28</v>
      </c>
      <c r="D553">
        <v>50.53</v>
      </c>
      <c r="E553">
        <f t="shared" si="209"/>
        <v>78.53</v>
      </c>
      <c r="F553">
        <v>14.33</v>
      </c>
      <c r="G553">
        <v>92.87</v>
      </c>
      <c r="H553" s="9">
        <v>1.13</v>
      </c>
      <c r="I553" s="9">
        <v>3.85</v>
      </c>
      <c r="J553" s="9">
        <f t="shared" si="210"/>
        <v>4.98</v>
      </c>
      <c r="K553" s="9">
        <v>2.12</v>
      </c>
      <c r="L553" s="9">
        <v>7.11</v>
      </c>
      <c r="M553" s="10">
        <f t="shared" si="211"/>
        <v>24.778761061946906</v>
      </c>
      <c r="N553" s="10">
        <f t="shared" si="212"/>
        <v>13.124675324675325</v>
      </c>
      <c r="O553" s="10">
        <f t="shared" si="213"/>
        <v>15.769076305220882</v>
      </c>
      <c r="P553" s="10">
        <f t="shared" si="214"/>
        <v>6.759433962264151</v>
      </c>
      <c r="Q553" s="10">
        <f t="shared" si="215"/>
        <v>13.061884669479607</v>
      </c>
    </row>
    <row r="554" spans="2:17" ht="13.5">
      <c r="B554" s="7" t="s">
        <v>38</v>
      </c>
      <c r="C554">
        <v>63.2</v>
      </c>
      <c r="D554">
        <v>196.27</v>
      </c>
      <c r="E554">
        <f t="shared" si="209"/>
        <v>259.47</v>
      </c>
      <c r="F554">
        <v>14.93</v>
      </c>
      <c r="G554">
        <v>274.4</v>
      </c>
      <c r="H554" s="9">
        <v>1.13</v>
      </c>
      <c r="I554" s="9">
        <v>7.27</v>
      </c>
      <c r="J554" s="9">
        <f t="shared" si="210"/>
        <v>8.399999999999999</v>
      </c>
      <c r="K554" s="9">
        <v>2.33</v>
      </c>
      <c r="L554" s="9">
        <v>10.74</v>
      </c>
      <c r="M554" s="10">
        <f t="shared" si="211"/>
        <v>55.929203539823014</v>
      </c>
      <c r="N554" s="10">
        <f t="shared" si="212"/>
        <v>26.997248968363138</v>
      </c>
      <c r="O554" s="10">
        <f t="shared" si="213"/>
        <v>30.889285714285723</v>
      </c>
      <c r="P554" s="10">
        <f t="shared" si="214"/>
        <v>6.407725321888412</v>
      </c>
      <c r="Q554" s="10">
        <f t="shared" si="215"/>
        <v>25.549348230912475</v>
      </c>
    </row>
    <row r="555" spans="2:17" ht="13.5">
      <c r="B555" s="7" t="s">
        <v>34</v>
      </c>
      <c r="C555">
        <v>3.2</v>
      </c>
      <c r="D555">
        <v>20.87</v>
      </c>
      <c r="E555">
        <f t="shared" si="209"/>
        <v>24.07</v>
      </c>
      <c r="G555">
        <v>24.07</v>
      </c>
      <c r="H555" s="9">
        <v>0.13</v>
      </c>
      <c r="I555" s="9">
        <v>1.7</v>
      </c>
      <c r="J555" s="9">
        <f t="shared" si="210"/>
        <v>1.83</v>
      </c>
      <c r="K555" s="9"/>
      <c r="L555" s="9">
        <v>1.83</v>
      </c>
      <c r="M555" s="10">
        <f t="shared" si="211"/>
        <v>24.615384615384617</v>
      </c>
      <c r="N555" s="10">
        <f t="shared" si="212"/>
        <v>12.276470588235295</v>
      </c>
      <c r="O555" s="10">
        <f t="shared" si="213"/>
        <v>13.153005464480874</v>
      </c>
      <c r="P555" s="10" t="str">
        <f t="shared" si="214"/>
        <v> </v>
      </c>
      <c r="Q555" s="10">
        <f t="shared" si="215"/>
        <v>13.153005464480874</v>
      </c>
    </row>
    <row r="556" spans="2:17" ht="13.5">
      <c r="B556" s="7" t="s">
        <v>39</v>
      </c>
      <c r="C556">
        <v>52.07</v>
      </c>
      <c r="D556">
        <v>137.27</v>
      </c>
      <c r="E556">
        <f t="shared" si="209"/>
        <v>189.34</v>
      </c>
      <c r="F556">
        <v>6.07</v>
      </c>
      <c r="G556">
        <v>195.4</v>
      </c>
      <c r="H556" s="9">
        <v>1.45</v>
      </c>
      <c r="I556" s="9">
        <v>4.04</v>
      </c>
      <c r="J556" s="9">
        <f t="shared" si="210"/>
        <v>5.49</v>
      </c>
      <c r="K556" s="9">
        <v>1.31</v>
      </c>
      <c r="L556" s="9">
        <v>6.8</v>
      </c>
      <c r="M556" s="10">
        <f t="shared" si="211"/>
        <v>35.91034482758621</v>
      </c>
      <c r="N556" s="10">
        <f t="shared" si="212"/>
        <v>33.97772277227723</v>
      </c>
      <c r="O556" s="10">
        <f t="shared" si="213"/>
        <v>34.48816029143898</v>
      </c>
      <c r="P556" s="10">
        <f t="shared" si="214"/>
        <v>4.633587786259542</v>
      </c>
      <c r="Q556" s="10">
        <f t="shared" si="215"/>
        <v>28.73529411764706</v>
      </c>
    </row>
    <row r="557" spans="2:17" ht="13.5">
      <c r="B557" s="7" t="s">
        <v>40</v>
      </c>
      <c r="C557">
        <v>191</v>
      </c>
      <c r="D557">
        <v>277.2</v>
      </c>
      <c r="E557">
        <f t="shared" si="209"/>
        <v>468.2</v>
      </c>
      <c r="F557">
        <v>13.53</v>
      </c>
      <c r="G557">
        <v>481.73</v>
      </c>
      <c r="H557" s="9">
        <v>8.34</v>
      </c>
      <c r="I557" s="9">
        <v>13.1</v>
      </c>
      <c r="J557" s="9">
        <f t="shared" si="210"/>
        <v>21.439999999999998</v>
      </c>
      <c r="K557" s="9">
        <v>2.33</v>
      </c>
      <c r="L557" s="9">
        <v>23.76</v>
      </c>
      <c r="M557" s="10">
        <f t="shared" si="211"/>
        <v>22.901678657074342</v>
      </c>
      <c r="N557" s="10">
        <f t="shared" si="212"/>
        <v>21.16030534351145</v>
      </c>
      <c r="O557" s="10">
        <f t="shared" si="213"/>
        <v>21.83768656716418</v>
      </c>
      <c r="P557" s="10">
        <f t="shared" si="214"/>
        <v>5.806866952789699</v>
      </c>
      <c r="Q557" s="10">
        <f t="shared" si="215"/>
        <v>20.27483164983165</v>
      </c>
    </row>
    <row r="558" spans="2:17" ht="13.5">
      <c r="B558" s="7" t="s">
        <v>41</v>
      </c>
      <c r="C558">
        <v>34.27</v>
      </c>
      <c r="D558">
        <v>142.8</v>
      </c>
      <c r="E558">
        <f t="shared" si="209"/>
        <v>177.07000000000002</v>
      </c>
      <c r="F558">
        <v>20.13</v>
      </c>
      <c r="G558">
        <v>197.2</v>
      </c>
      <c r="H558" s="9">
        <v>4.19</v>
      </c>
      <c r="I558" s="9">
        <v>13.22</v>
      </c>
      <c r="J558" s="9">
        <f t="shared" si="210"/>
        <v>17.41</v>
      </c>
      <c r="K558" s="9">
        <v>2.56</v>
      </c>
      <c r="L558" s="9">
        <v>19.97</v>
      </c>
      <c r="M558" s="10">
        <f t="shared" si="211"/>
        <v>8.178997613365155</v>
      </c>
      <c r="N558" s="10">
        <f t="shared" si="212"/>
        <v>10.801815431164902</v>
      </c>
      <c r="O558" s="10">
        <f t="shared" si="213"/>
        <v>10.170591614014935</v>
      </c>
      <c r="P558" s="10">
        <f t="shared" si="214"/>
        <v>7.863281249999999</v>
      </c>
      <c r="Q558" s="10">
        <f t="shared" si="215"/>
        <v>9.874812218327492</v>
      </c>
    </row>
    <row r="559" spans="2:17" ht="13.5">
      <c r="B559" s="7" t="s">
        <v>42</v>
      </c>
      <c r="D559">
        <v>270.67</v>
      </c>
      <c r="E559">
        <f t="shared" si="209"/>
        <v>270.67</v>
      </c>
      <c r="F559">
        <v>68.67</v>
      </c>
      <c r="G559">
        <v>339.33</v>
      </c>
      <c r="H559" s="9"/>
      <c r="I559" s="9">
        <v>8.68</v>
      </c>
      <c r="J559" s="9">
        <f t="shared" si="210"/>
        <v>8.68</v>
      </c>
      <c r="K559" s="9">
        <v>3.52</v>
      </c>
      <c r="L559" s="9">
        <v>12.2</v>
      </c>
      <c r="M559" s="10" t="str">
        <f t="shared" si="211"/>
        <v> </v>
      </c>
      <c r="N559" s="10">
        <f t="shared" si="212"/>
        <v>31.183179723502306</v>
      </c>
      <c r="O559" s="10">
        <f t="shared" si="213"/>
        <v>31.183179723502306</v>
      </c>
      <c r="P559" s="10">
        <f t="shared" si="214"/>
        <v>19.508522727272727</v>
      </c>
      <c r="Q559" s="10">
        <f t="shared" si="215"/>
        <v>27.81393442622951</v>
      </c>
    </row>
    <row r="560" spans="2:17" ht="13.5">
      <c r="B560" s="7" t="s">
        <v>15</v>
      </c>
      <c r="C560">
        <v>485.6</v>
      </c>
      <c r="D560">
        <v>1363.53</v>
      </c>
      <c r="E560">
        <f t="shared" si="209"/>
        <v>1849.13</v>
      </c>
      <c r="F560">
        <v>147.67</v>
      </c>
      <c r="G560">
        <v>1996.8</v>
      </c>
      <c r="H560" s="9">
        <v>17.97</v>
      </c>
      <c r="I560" s="9">
        <v>63.62</v>
      </c>
      <c r="J560" s="9">
        <f t="shared" si="210"/>
        <v>81.59</v>
      </c>
      <c r="K560" s="9">
        <v>14.95</v>
      </c>
      <c r="L560" s="9">
        <v>96.53</v>
      </c>
      <c r="M560" s="10">
        <f t="shared" si="211"/>
        <v>27.02281580411798</v>
      </c>
      <c r="N560" s="10">
        <f t="shared" si="212"/>
        <v>21.43241119144923</v>
      </c>
      <c r="O560" s="10">
        <f t="shared" si="213"/>
        <v>22.663684275033706</v>
      </c>
      <c r="P560" s="10">
        <f t="shared" si="214"/>
        <v>9.877591973244147</v>
      </c>
      <c r="Q560" s="10">
        <f t="shared" si="215"/>
        <v>20.685797161504194</v>
      </c>
    </row>
    <row r="561" spans="8:16" ht="13.5">
      <c r="H561" s="9"/>
      <c r="I561" s="9"/>
      <c r="J561" s="9"/>
      <c r="K561" s="9"/>
      <c r="L561" s="9"/>
      <c r="M561" s="9"/>
      <c r="N561" s="9"/>
      <c r="O561" s="9"/>
      <c r="P561" s="9"/>
    </row>
    <row r="562" spans="2:16" ht="13.5">
      <c r="B562" s="7" t="s">
        <v>4</v>
      </c>
      <c r="H562" s="9"/>
      <c r="I562" s="9"/>
      <c r="J562" s="9"/>
      <c r="K562" s="9"/>
      <c r="L562" s="9"/>
      <c r="M562" s="9"/>
      <c r="N562" s="9"/>
      <c r="O562" s="9"/>
      <c r="P562" s="9"/>
    </row>
    <row r="563" spans="1:17" ht="13.5">
      <c r="A563" s="7" t="s">
        <v>43</v>
      </c>
      <c r="B563" s="7" t="s">
        <v>44</v>
      </c>
      <c r="C563">
        <v>85.33</v>
      </c>
      <c r="D563">
        <v>158.87</v>
      </c>
      <c r="E563">
        <f aca="true" t="shared" si="216" ref="E563:E579">SUM(C563:D563)</f>
        <v>244.2</v>
      </c>
      <c r="F563">
        <v>3.73</v>
      </c>
      <c r="G563">
        <v>247.93</v>
      </c>
      <c r="H563" s="9">
        <v>2.76</v>
      </c>
      <c r="I563" s="9">
        <v>5.75</v>
      </c>
      <c r="J563" s="9">
        <f aca="true" t="shared" si="217" ref="J563:J579">SUM(H563:I563)</f>
        <v>8.51</v>
      </c>
      <c r="K563" s="9">
        <v>0.58</v>
      </c>
      <c r="L563" s="9">
        <v>9.09</v>
      </c>
      <c r="M563" s="10">
        <f aca="true" t="shared" si="218" ref="M563:M579">IF(C563&gt;0,+C563/H563," ")</f>
        <v>30.916666666666668</v>
      </c>
      <c r="N563" s="10">
        <f aca="true" t="shared" si="219" ref="N563:N579">IF(D563&gt;0,+D563/I563," ")</f>
        <v>27.629565217391306</v>
      </c>
      <c r="O563" s="10">
        <f aca="true" t="shared" si="220" ref="O563:O579">IF(E563&gt;0,+E563/J563," ")</f>
        <v>28.695652173913043</v>
      </c>
      <c r="P563" s="10">
        <f aca="true" t="shared" si="221" ref="P563:P579">IF(F563&gt;0,+F563/K563," ")</f>
        <v>6.431034482758621</v>
      </c>
      <c r="Q563" s="10">
        <f aca="true" t="shared" si="222" ref="Q563:Q579">IF(G563&gt;0,+G563/L563," ")</f>
        <v>27.275027502750277</v>
      </c>
    </row>
    <row r="564" spans="2:17" ht="13.5">
      <c r="B564" s="7" t="s">
        <v>45</v>
      </c>
      <c r="C564">
        <v>243.2</v>
      </c>
      <c r="D564">
        <v>103.93</v>
      </c>
      <c r="E564">
        <f t="shared" si="216"/>
        <v>347.13</v>
      </c>
      <c r="F564">
        <v>12.27</v>
      </c>
      <c r="G564">
        <v>359.4</v>
      </c>
      <c r="H564" s="9">
        <v>10.63</v>
      </c>
      <c r="I564" s="9">
        <v>8.59</v>
      </c>
      <c r="J564" s="9">
        <f t="shared" si="217"/>
        <v>19.22</v>
      </c>
      <c r="K564" s="9">
        <v>2.81</v>
      </c>
      <c r="L564" s="9">
        <v>22.03</v>
      </c>
      <c r="M564" s="10">
        <f t="shared" si="218"/>
        <v>22.878645343367825</v>
      </c>
      <c r="N564" s="10">
        <f t="shared" si="219"/>
        <v>12.09895227008149</v>
      </c>
      <c r="O564" s="10">
        <f t="shared" si="220"/>
        <v>18.060874089490117</v>
      </c>
      <c r="P564" s="10">
        <f t="shared" si="221"/>
        <v>4.366548042704626</v>
      </c>
      <c r="Q564" s="10">
        <f t="shared" si="222"/>
        <v>16.314117113027688</v>
      </c>
    </row>
    <row r="565" spans="2:17" ht="13.5">
      <c r="B565" s="7" t="s">
        <v>46</v>
      </c>
      <c r="C565">
        <v>74.87</v>
      </c>
      <c r="D565">
        <v>62.6</v>
      </c>
      <c r="E565">
        <f t="shared" si="216"/>
        <v>137.47</v>
      </c>
      <c r="F565">
        <v>7.6</v>
      </c>
      <c r="G565">
        <v>145.07</v>
      </c>
      <c r="H565" s="9">
        <v>5.68</v>
      </c>
      <c r="I565" s="9">
        <v>6.94</v>
      </c>
      <c r="J565" s="9">
        <f t="shared" si="217"/>
        <v>12.620000000000001</v>
      </c>
      <c r="K565" s="9">
        <v>2.53</v>
      </c>
      <c r="L565" s="9">
        <v>15.15</v>
      </c>
      <c r="M565" s="10">
        <f t="shared" si="218"/>
        <v>13.181338028169016</v>
      </c>
      <c r="N565" s="10">
        <f t="shared" si="219"/>
        <v>9.020172910662824</v>
      </c>
      <c r="O565" s="10">
        <f t="shared" si="220"/>
        <v>10.893026941362915</v>
      </c>
      <c r="P565" s="10">
        <f t="shared" si="221"/>
        <v>3.0039525691699605</v>
      </c>
      <c r="Q565" s="10">
        <f t="shared" si="222"/>
        <v>9.575577557755775</v>
      </c>
    </row>
    <row r="566" spans="2:17" ht="13.5">
      <c r="B566" s="7" t="s">
        <v>47</v>
      </c>
      <c r="C566">
        <v>24.53</v>
      </c>
      <c r="D566">
        <v>55.27</v>
      </c>
      <c r="E566">
        <f t="shared" si="216"/>
        <v>79.80000000000001</v>
      </c>
      <c r="F566">
        <v>5.4</v>
      </c>
      <c r="G566">
        <v>85.2</v>
      </c>
      <c r="H566" s="9">
        <v>0.95</v>
      </c>
      <c r="I566" s="9">
        <v>1.91</v>
      </c>
      <c r="J566" s="9">
        <f t="shared" si="217"/>
        <v>2.86</v>
      </c>
      <c r="K566" s="9">
        <v>0.78</v>
      </c>
      <c r="L566" s="9">
        <v>3.65</v>
      </c>
      <c r="M566" s="10">
        <f t="shared" si="218"/>
        <v>25.82105263157895</v>
      </c>
      <c r="N566" s="10">
        <f t="shared" si="219"/>
        <v>28.93717277486911</v>
      </c>
      <c r="O566" s="10">
        <f t="shared" si="220"/>
        <v>27.902097902097907</v>
      </c>
      <c r="P566" s="10">
        <f t="shared" si="221"/>
        <v>6.923076923076923</v>
      </c>
      <c r="Q566" s="10">
        <f t="shared" si="222"/>
        <v>23.34246575342466</v>
      </c>
    </row>
    <row r="567" spans="2:17" ht="13.5">
      <c r="B567" s="7" t="s">
        <v>48</v>
      </c>
      <c r="C567">
        <v>120.8</v>
      </c>
      <c r="D567">
        <v>57.47</v>
      </c>
      <c r="E567">
        <f t="shared" si="216"/>
        <v>178.26999999999998</v>
      </c>
      <c r="F567">
        <v>7.93</v>
      </c>
      <c r="G567">
        <v>186.2</v>
      </c>
      <c r="H567" s="9">
        <v>4.11</v>
      </c>
      <c r="I567" s="9">
        <v>3.73</v>
      </c>
      <c r="J567" s="9">
        <f t="shared" si="217"/>
        <v>7.84</v>
      </c>
      <c r="K567" s="9">
        <v>0.82</v>
      </c>
      <c r="L567" s="9">
        <v>8.67</v>
      </c>
      <c r="M567" s="10">
        <f t="shared" si="218"/>
        <v>29.391727493917273</v>
      </c>
      <c r="N567" s="10">
        <f t="shared" si="219"/>
        <v>15.407506702412869</v>
      </c>
      <c r="O567" s="10">
        <f t="shared" si="220"/>
        <v>22.738520408163264</v>
      </c>
      <c r="P567" s="10">
        <f t="shared" si="221"/>
        <v>9.670731707317074</v>
      </c>
      <c r="Q567" s="10">
        <f t="shared" si="222"/>
        <v>21.476355247981544</v>
      </c>
    </row>
    <row r="568" spans="2:17" ht="13.5">
      <c r="B568" s="7" t="s">
        <v>49</v>
      </c>
      <c r="C568">
        <v>135.07</v>
      </c>
      <c r="D568">
        <v>10.73</v>
      </c>
      <c r="E568">
        <f t="shared" si="216"/>
        <v>145.79999999999998</v>
      </c>
      <c r="F568">
        <v>3.6</v>
      </c>
      <c r="G568">
        <v>149.4</v>
      </c>
      <c r="H568" s="9">
        <v>4.58</v>
      </c>
      <c r="I568" s="9">
        <v>2.1</v>
      </c>
      <c r="J568" s="9">
        <f t="shared" si="217"/>
        <v>6.68</v>
      </c>
      <c r="K568" s="9">
        <v>0.98</v>
      </c>
      <c r="L568" s="9">
        <v>7.67</v>
      </c>
      <c r="M568" s="10">
        <f t="shared" si="218"/>
        <v>29.491266375545848</v>
      </c>
      <c r="N568" s="10">
        <f t="shared" si="219"/>
        <v>5.109523809523809</v>
      </c>
      <c r="O568" s="10">
        <f t="shared" si="220"/>
        <v>21.82634730538922</v>
      </c>
      <c r="P568" s="10">
        <f t="shared" si="221"/>
        <v>3.673469387755102</v>
      </c>
      <c r="Q568" s="10">
        <f t="shared" si="222"/>
        <v>19.478487614080834</v>
      </c>
    </row>
    <row r="569" spans="2:17" ht="13.5">
      <c r="B569" s="7" t="s">
        <v>50</v>
      </c>
      <c r="C569">
        <v>250.67</v>
      </c>
      <c r="D569">
        <v>182.67</v>
      </c>
      <c r="E569">
        <f t="shared" si="216"/>
        <v>433.34</v>
      </c>
      <c r="F569">
        <v>12.93</v>
      </c>
      <c r="G569">
        <v>446.27</v>
      </c>
      <c r="H569" s="9">
        <v>6</v>
      </c>
      <c r="I569" s="9">
        <v>9.88</v>
      </c>
      <c r="J569" s="9">
        <f t="shared" si="217"/>
        <v>15.88</v>
      </c>
      <c r="K569" s="9">
        <v>1.12</v>
      </c>
      <c r="L569" s="9">
        <v>17.01</v>
      </c>
      <c r="M569" s="10">
        <f t="shared" si="218"/>
        <v>41.77833333333333</v>
      </c>
      <c r="N569" s="10">
        <f t="shared" si="219"/>
        <v>18.488866396761132</v>
      </c>
      <c r="O569" s="10">
        <f t="shared" si="220"/>
        <v>27.288413098236774</v>
      </c>
      <c r="P569" s="10">
        <f t="shared" si="221"/>
        <v>11.544642857142856</v>
      </c>
      <c r="Q569" s="10">
        <f t="shared" si="222"/>
        <v>26.235743680188122</v>
      </c>
    </row>
    <row r="570" spans="2:17" ht="13.5">
      <c r="B570" s="7" t="s">
        <v>51</v>
      </c>
      <c r="C570">
        <v>14.13</v>
      </c>
      <c r="D570">
        <v>10.4</v>
      </c>
      <c r="E570">
        <f t="shared" si="216"/>
        <v>24.53</v>
      </c>
      <c r="F570">
        <v>3.13</v>
      </c>
      <c r="G570">
        <v>27.67</v>
      </c>
      <c r="H570" s="9">
        <v>0.27</v>
      </c>
      <c r="I570" s="9">
        <v>0.4</v>
      </c>
      <c r="J570" s="9">
        <f t="shared" si="217"/>
        <v>0.67</v>
      </c>
      <c r="K570" s="9">
        <v>0.49</v>
      </c>
      <c r="L570" s="9">
        <v>1.16</v>
      </c>
      <c r="M570" s="10">
        <f t="shared" si="218"/>
        <v>52.333333333333336</v>
      </c>
      <c r="N570" s="10">
        <f t="shared" si="219"/>
        <v>26</v>
      </c>
      <c r="O570" s="10">
        <f t="shared" si="220"/>
        <v>36.61194029850746</v>
      </c>
      <c r="P570" s="10">
        <f t="shared" si="221"/>
        <v>6.387755102040816</v>
      </c>
      <c r="Q570" s="10">
        <f t="shared" si="222"/>
        <v>23.85344827586207</v>
      </c>
    </row>
    <row r="571" spans="2:17" ht="13.5">
      <c r="B571" s="7" t="s">
        <v>52</v>
      </c>
      <c r="C571">
        <v>636.8</v>
      </c>
      <c r="D571">
        <v>61.53</v>
      </c>
      <c r="E571">
        <f t="shared" si="216"/>
        <v>698.3299999999999</v>
      </c>
      <c r="F571">
        <v>12.8</v>
      </c>
      <c r="G571">
        <v>711.13</v>
      </c>
      <c r="H571" s="9">
        <v>27.59</v>
      </c>
      <c r="I571" s="9">
        <v>5.06</v>
      </c>
      <c r="J571" s="9">
        <f t="shared" si="217"/>
        <v>32.65</v>
      </c>
      <c r="K571" s="9">
        <v>1.27</v>
      </c>
      <c r="L571" s="9">
        <v>33.92</v>
      </c>
      <c r="M571" s="10">
        <f t="shared" si="218"/>
        <v>23.08082638637187</v>
      </c>
      <c r="N571" s="10">
        <f t="shared" si="219"/>
        <v>12.1600790513834</v>
      </c>
      <c r="O571" s="10">
        <f t="shared" si="220"/>
        <v>21.38836140888208</v>
      </c>
      <c r="P571" s="10">
        <f t="shared" si="221"/>
        <v>10.078740157480315</v>
      </c>
      <c r="Q571" s="10">
        <f t="shared" si="222"/>
        <v>20.96491745283019</v>
      </c>
    </row>
    <row r="572" spans="2:17" ht="13.5">
      <c r="B572" s="7" t="s">
        <v>43</v>
      </c>
      <c r="C572">
        <v>7.07</v>
      </c>
      <c r="D572">
        <v>12.93</v>
      </c>
      <c r="E572">
        <f t="shared" si="216"/>
        <v>20</v>
      </c>
      <c r="G572">
        <v>20</v>
      </c>
      <c r="H572" s="9">
        <v>0.83</v>
      </c>
      <c r="I572" s="9">
        <v>0.58</v>
      </c>
      <c r="J572" s="9">
        <f t="shared" si="217"/>
        <v>1.41</v>
      </c>
      <c r="K572" s="9"/>
      <c r="L572" s="9">
        <v>1.41</v>
      </c>
      <c r="M572" s="10">
        <f t="shared" si="218"/>
        <v>8.518072289156628</v>
      </c>
      <c r="N572" s="10">
        <f t="shared" si="219"/>
        <v>22.293103448275865</v>
      </c>
      <c r="O572" s="10">
        <f t="shared" si="220"/>
        <v>14.184397163120568</v>
      </c>
      <c r="P572" s="10" t="str">
        <f t="shared" si="221"/>
        <v> </v>
      </c>
      <c r="Q572" s="10">
        <f t="shared" si="222"/>
        <v>14.184397163120568</v>
      </c>
    </row>
    <row r="573" spans="2:17" ht="13.5">
      <c r="B573" s="7" t="s">
        <v>53</v>
      </c>
      <c r="C573">
        <v>7.2</v>
      </c>
      <c r="D573">
        <v>12.67</v>
      </c>
      <c r="E573">
        <f t="shared" si="216"/>
        <v>19.87</v>
      </c>
      <c r="G573">
        <v>19.87</v>
      </c>
      <c r="H573" s="9">
        <v>0.89</v>
      </c>
      <c r="I573" s="9">
        <v>0.59</v>
      </c>
      <c r="J573" s="9">
        <f t="shared" si="217"/>
        <v>1.48</v>
      </c>
      <c r="K573" s="9"/>
      <c r="L573" s="9">
        <v>1.48</v>
      </c>
      <c r="M573" s="10">
        <f t="shared" si="218"/>
        <v>8.089887640449438</v>
      </c>
      <c r="N573" s="10">
        <f t="shared" si="219"/>
        <v>21.474576271186443</v>
      </c>
      <c r="O573" s="10">
        <f t="shared" si="220"/>
        <v>13.425675675675677</v>
      </c>
      <c r="P573" s="10" t="str">
        <f t="shared" si="221"/>
        <v> </v>
      </c>
      <c r="Q573" s="10">
        <f t="shared" si="222"/>
        <v>13.425675675675677</v>
      </c>
    </row>
    <row r="574" spans="2:17" ht="13.5">
      <c r="B574" s="7" t="s">
        <v>54</v>
      </c>
      <c r="C574">
        <v>154</v>
      </c>
      <c r="D574">
        <v>21.93</v>
      </c>
      <c r="E574">
        <f t="shared" si="216"/>
        <v>175.93</v>
      </c>
      <c r="F574">
        <v>1.2</v>
      </c>
      <c r="G574">
        <v>177.13</v>
      </c>
      <c r="H574" s="9">
        <v>9.3</v>
      </c>
      <c r="I574" s="9">
        <v>1.73</v>
      </c>
      <c r="J574" s="9">
        <f t="shared" si="217"/>
        <v>11.030000000000001</v>
      </c>
      <c r="K574" s="9">
        <v>0.39</v>
      </c>
      <c r="L574" s="9">
        <v>11.42</v>
      </c>
      <c r="M574" s="10">
        <f t="shared" si="218"/>
        <v>16.559139784946236</v>
      </c>
      <c r="N574" s="10">
        <f t="shared" si="219"/>
        <v>12.676300578034683</v>
      </c>
      <c r="O574" s="10">
        <f t="shared" si="220"/>
        <v>15.950135992747052</v>
      </c>
      <c r="P574" s="10">
        <f t="shared" si="221"/>
        <v>3.0769230769230766</v>
      </c>
      <c r="Q574" s="10">
        <f t="shared" si="222"/>
        <v>15.510507880910684</v>
      </c>
    </row>
    <row r="575" spans="2:17" ht="13.5">
      <c r="B575" s="7" t="s">
        <v>55</v>
      </c>
      <c r="C575">
        <v>194.8</v>
      </c>
      <c r="D575">
        <v>94.87</v>
      </c>
      <c r="E575">
        <f t="shared" si="216"/>
        <v>289.67</v>
      </c>
      <c r="F575">
        <v>37.4</v>
      </c>
      <c r="G575">
        <v>327.07</v>
      </c>
      <c r="H575" s="9">
        <v>4.84</v>
      </c>
      <c r="I575" s="9">
        <v>4.6</v>
      </c>
      <c r="J575" s="9">
        <f t="shared" si="217"/>
        <v>9.44</v>
      </c>
      <c r="K575" s="9">
        <v>3.17</v>
      </c>
      <c r="L575" s="9">
        <v>12.6</v>
      </c>
      <c r="M575" s="10">
        <f t="shared" si="218"/>
        <v>40.247933884297524</v>
      </c>
      <c r="N575" s="10">
        <f t="shared" si="219"/>
        <v>20.623913043478264</v>
      </c>
      <c r="O575" s="10">
        <f t="shared" si="220"/>
        <v>30.685381355932208</v>
      </c>
      <c r="P575" s="10">
        <f t="shared" si="221"/>
        <v>11.798107255520504</v>
      </c>
      <c r="Q575" s="10">
        <f t="shared" si="222"/>
        <v>25.95793650793651</v>
      </c>
    </row>
    <row r="576" spans="2:17" ht="13.5">
      <c r="B576" s="7" t="s">
        <v>56</v>
      </c>
      <c r="C576">
        <v>112.33</v>
      </c>
      <c r="D576">
        <v>325.8</v>
      </c>
      <c r="E576">
        <f t="shared" si="216"/>
        <v>438.13</v>
      </c>
      <c r="F576">
        <v>29.53</v>
      </c>
      <c r="G576">
        <v>467.67</v>
      </c>
      <c r="H576" s="9">
        <v>3.43</v>
      </c>
      <c r="I576" s="9">
        <v>13.34</v>
      </c>
      <c r="J576" s="9">
        <f t="shared" si="217"/>
        <v>16.77</v>
      </c>
      <c r="K576" s="9">
        <v>4.89</v>
      </c>
      <c r="L576" s="9">
        <v>21.66</v>
      </c>
      <c r="M576" s="10">
        <f t="shared" si="218"/>
        <v>32.749271137026234</v>
      </c>
      <c r="N576" s="10">
        <f t="shared" si="219"/>
        <v>24.422788605697153</v>
      </c>
      <c r="O576" s="10">
        <f t="shared" si="220"/>
        <v>26.125819916517592</v>
      </c>
      <c r="P576" s="10">
        <f t="shared" si="221"/>
        <v>6.038854805725972</v>
      </c>
      <c r="Q576" s="10">
        <f t="shared" si="222"/>
        <v>21.59141274238227</v>
      </c>
    </row>
    <row r="577" spans="2:17" ht="13.5">
      <c r="B577" s="7" t="s">
        <v>57</v>
      </c>
      <c r="C577">
        <v>125.93</v>
      </c>
      <c r="D577">
        <v>365.33</v>
      </c>
      <c r="E577">
        <f t="shared" si="216"/>
        <v>491.26</v>
      </c>
      <c r="F577">
        <v>8.47</v>
      </c>
      <c r="G577">
        <v>499.73</v>
      </c>
      <c r="H577" s="9">
        <v>4.5</v>
      </c>
      <c r="I577" s="9">
        <v>13.1</v>
      </c>
      <c r="J577" s="9">
        <f t="shared" si="217"/>
        <v>17.6</v>
      </c>
      <c r="K577" s="9">
        <v>0.74</v>
      </c>
      <c r="L577" s="9">
        <v>18.33</v>
      </c>
      <c r="M577" s="10">
        <f t="shared" si="218"/>
        <v>27.984444444444446</v>
      </c>
      <c r="N577" s="10">
        <f t="shared" si="219"/>
        <v>27.887786259541983</v>
      </c>
      <c r="O577" s="10">
        <f t="shared" si="220"/>
        <v>27.912499999999998</v>
      </c>
      <c r="P577" s="10">
        <f t="shared" si="221"/>
        <v>11.445945945945947</v>
      </c>
      <c r="Q577" s="10">
        <f t="shared" si="222"/>
        <v>27.26295690125478</v>
      </c>
    </row>
    <row r="578" spans="2:17" ht="13.5">
      <c r="B578" s="7" t="s">
        <v>58</v>
      </c>
      <c r="C578">
        <v>6.4</v>
      </c>
      <c r="D578">
        <v>5.87</v>
      </c>
      <c r="E578">
        <f t="shared" si="216"/>
        <v>12.27</v>
      </c>
      <c r="G578">
        <v>12.27</v>
      </c>
      <c r="H578" s="9">
        <v>0.33</v>
      </c>
      <c r="I578" s="9">
        <v>0.37</v>
      </c>
      <c r="J578" s="9">
        <f t="shared" si="217"/>
        <v>0.7</v>
      </c>
      <c r="K578" s="9"/>
      <c r="L578" s="9">
        <v>0.7</v>
      </c>
      <c r="M578" s="10">
        <f t="shared" si="218"/>
        <v>19.393939393939394</v>
      </c>
      <c r="N578" s="10">
        <f t="shared" si="219"/>
        <v>15.864864864864865</v>
      </c>
      <c r="O578" s="10">
        <f t="shared" si="220"/>
        <v>17.52857142857143</v>
      </c>
      <c r="P578" s="10" t="str">
        <f t="shared" si="221"/>
        <v> </v>
      </c>
      <c r="Q578" s="10">
        <f t="shared" si="222"/>
        <v>17.52857142857143</v>
      </c>
    </row>
    <row r="579" spans="2:17" ht="13.5">
      <c r="B579" s="7" t="s">
        <v>15</v>
      </c>
      <c r="C579">
        <v>2193.13</v>
      </c>
      <c r="D579">
        <v>1542.87</v>
      </c>
      <c r="E579">
        <f t="shared" si="216"/>
        <v>3736</v>
      </c>
      <c r="F579">
        <v>146</v>
      </c>
      <c r="G579">
        <v>3882</v>
      </c>
      <c r="H579" s="9">
        <v>86.68</v>
      </c>
      <c r="I579" s="9">
        <v>78.68</v>
      </c>
      <c r="J579" s="9">
        <f t="shared" si="217"/>
        <v>165.36</v>
      </c>
      <c r="K579" s="9">
        <v>20.59</v>
      </c>
      <c r="L579" s="9">
        <v>185.94</v>
      </c>
      <c r="M579" s="10">
        <f t="shared" si="218"/>
        <v>25.301453622519613</v>
      </c>
      <c r="N579" s="10">
        <f t="shared" si="219"/>
        <v>19.609430604982204</v>
      </c>
      <c r="O579" s="10">
        <f t="shared" si="220"/>
        <v>22.593130140299948</v>
      </c>
      <c r="P579" s="10">
        <f t="shared" si="221"/>
        <v>7.0908207867897035</v>
      </c>
      <c r="Q579" s="10">
        <f t="shared" si="222"/>
        <v>20.877702484672476</v>
      </c>
    </row>
    <row r="580" spans="8:16" ht="13.5">
      <c r="H580" s="9"/>
      <c r="I580" s="9"/>
      <c r="J580" s="9"/>
      <c r="K580" s="9"/>
      <c r="L580" s="9"/>
      <c r="M580" s="9"/>
      <c r="N580" s="9"/>
      <c r="O580" s="9"/>
      <c r="P580" s="9"/>
    </row>
    <row r="581" spans="2:16" ht="13.5">
      <c r="B581" s="7" t="s">
        <v>4</v>
      </c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3.5">
      <c r="A582" s="7" t="s">
        <v>59</v>
      </c>
      <c r="B582" s="7" t="s">
        <v>60</v>
      </c>
      <c r="H582" s="9"/>
      <c r="I582" s="9"/>
      <c r="J582" s="9"/>
      <c r="K582" s="9"/>
      <c r="L582" s="9"/>
      <c r="M582" s="9"/>
      <c r="N582" s="9"/>
      <c r="O582" s="9"/>
      <c r="P582" s="9"/>
    </row>
    <row r="583" spans="2:17" ht="13.5">
      <c r="B583" s="7" t="s">
        <v>61</v>
      </c>
      <c r="C583">
        <v>9.53</v>
      </c>
      <c r="D583">
        <v>39.47</v>
      </c>
      <c r="E583">
        <f>SUM(C583:D583)</f>
        <v>49</v>
      </c>
      <c r="G583">
        <v>49</v>
      </c>
      <c r="H583" s="9">
        <v>0</v>
      </c>
      <c r="I583" s="9">
        <v>1.87</v>
      </c>
      <c r="J583" s="9">
        <f>SUM(H583:I583)</f>
        <v>1.87</v>
      </c>
      <c r="K583" s="9"/>
      <c r="L583" s="9">
        <v>1.87</v>
      </c>
      <c r="M583" s="10"/>
      <c r="N583" s="10">
        <f aca="true" t="shared" si="223" ref="N583:Q584">IF(D583&gt;0,+D583/I583," ")</f>
        <v>21.106951871657753</v>
      </c>
      <c r="O583" s="10">
        <f t="shared" si="223"/>
        <v>26.203208556149733</v>
      </c>
      <c r="P583" s="10" t="str">
        <f t="shared" si="223"/>
        <v> </v>
      </c>
      <c r="Q583" s="10">
        <f t="shared" si="223"/>
        <v>26.203208556149733</v>
      </c>
    </row>
    <row r="584" spans="2:17" ht="13.5">
      <c r="B584" s="7" t="s">
        <v>15</v>
      </c>
      <c r="C584">
        <v>9.53</v>
      </c>
      <c r="D584">
        <v>39.47</v>
      </c>
      <c r="E584">
        <f>SUM(C584:D584)</f>
        <v>49</v>
      </c>
      <c r="G584">
        <v>49</v>
      </c>
      <c r="H584" s="9">
        <v>0</v>
      </c>
      <c r="I584" s="9">
        <v>1.87</v>
      </c>
      <c r="J584" s="9">
        <f>SUM(H584:I584)</f>
        <v>1.87</v>
      </c>
      <c r="K584" s="9"/>
      <c r="L584" s="9">
        <v>1.87</v>
      </c>
      <c r="M584" s="10"/>
      <c r="N584" s="10">
        <f t="shared" si="223"/>
        <v>21.106951871657753</v>
      </c>
      <c r="O584" s="10">
        <f t="shared" si="223"/>
        <v>26.203208556149733</v>
      </c>
      <c r="P584" s="10" t="str">
        <f t="shared" si="223"/>
        <v> </v>
      </c>
      <c r="Q584" s="10">
        <f t="shared" si="223"/>
        <v>26.203208556149733</v>
      </c>
    </row>
    <row r="585" spans="8:16" ht="13.5">
      <c r="H585" s="9"/>
      <c r="I585" s="9"/>
      <c r="J585" s="9"/>
      <c r="K585" s="9"/>
      <c r="L585" s="9"/>
      <c r="M585" s="9"/>
      <c r="N585" s="9"/>
      <c r="O585" s="9"/>
      <c r="P585" s="9"/>
    </row>
    <row r="586" spans="1:17" ht="13.5">
      <c r="A586" s="7" t="s">
        <v>62</v>
      </c>
      <c r="C586">
        <v>4491.1</v>
      </c>
      <c r="D586">
        <v>7580.1</v>
      </c>
      <c r="E586">
        <f>SUM(C586:D586)</f>
        <v>12071.2</v>
      </c>
      <c r="F586">
        <v>1148.9</v>
      </c>
      <c r="G586">
        <v>13220</v>
      </c>
      <c r="H586" s="9">
        <v>185.5</v>
      </c>
      <c r="I586" s="9">
        <v>375.7</v>
      </c>
      <c r="J586" s="9">
        <f>SUM(H586:I586)</f>
        <v>561.2</v>
      </c>
      <c r="K586" s="9">
        <v>114.7</v>
      </c>
      <c r="L586" s="9">
        <v>675.9</v>
      </c>
      <c r="M586" s="10">
        <f>IF(C586&gt;0,+C586/H586," ")</f>
        <v>24.210781671159033</v>
      </c>
      <c r="N586" s="10">
        <f>IF(D586&gt;0,+D586/I586," ")</f>
        <v>20.17593824860261</v>
      </c>
      <c r="O586" s="10">
        <f>IF(E586&gt;0,+E586/J586," ")</f>
        <v>21.509622238061297</v>
      </c>
      <c r="P586" s="10">
        <f>IF(F586&gt;0,+F586/K586," ")</f>
        <v>10.016564952048823</v>
      </c>
      <c r="Q586" s="10">
        <f>IF(G586&gt;0,+G586/L586," ")</f>
        <v>19.55910637668294</v>
      </c>
    </row>
    <row r="587" spans="8:16" ht="13.5">
      <c r="H587" s="9"/>
      <c r="I587" s="9"/>
      <c r="J587" s="9"/>
      <c r="K587" s="9"/>
      <c r="L587" s="9"/>
      <c r="M587" s="9"/>
      <c r="N587" s="9"/>
      <c r="O587" s="9"/>
      <c r="P587" s="9"/>
    </row>
    <row r="588" spans="8:16" ht="13.5">
      <c r="H588" s="9"/>
      <c r="I588" s="9"/>
      <c r="J588" s="9"/>
      <c r="K588" s="9"/>
      <c r="L588" s="9"/>
      <c r="M588" s="9"/>
      <c r="N588" s="9"/>
      <c r="O588" s="9"/>
      <c r="P588" s="9"/>
    </row>
    <row r="589" spans="1:16" s="6" customFormat="1" ht="13.5">
      <c r="A589" s="19"/>
      <c r="B589" s="19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8:16" ht="13.5">
      <c r="H590" s="9"/>
      <c r="I590" s="9"/>
      <c r="J590" s="9"/>
      <c r="K590" s="9"/>
      <c r="L590" s="9"/>
      <c r="M590" s="9"/>
      <c r="N590" s="9"/>
      <c r="O590" s="9"/>
      <c r="P590" s="9"/>
    </row>
    <row r="591" spans="8:16" ht="13.5">
      <c r="H591" s="9"/>
      <c r="I591" s="9"/>
      <c r="J591" s="9"/>
      <c r="K591" s="9"/>
      <c r="L591" s="9"/>
      <c r="M591" s="9"/>
      <c r="N591" s="9"/>
      <c r="O591" s="9"/>
      <c r="P591" s="9"/>
    </row>
    <row r="592" spans="8:16" ht="13.5">
      <c r="H592" s="9"/>
      <c r="I592" s="9"/>
      <c r="J592" s="9"/>
      <c r="K592" s="9"/>
      <c r="L592" s="9"/>
      <c r="M592" s="9"/>
      <c r="N592" s="9"/>
      <c r="O592" s="9"/>
      <c r="P592" s="9"/>
    </row>
    <row r="593" spans="8:16" ht="13.5">
      <c r="H593" s="9"/>
      <c r="I593" s="9"/>
      <c r="J593" s="9"/>
      <c r="K593" s="9"/>
      <c r="L593" s="9"/>
      <c r="M593" s="9"/>
      <c r="N593" s="9"/>
      <c r="O593" s="9"/>
      <c r="P593" s="9"/>
    </row>
    <row r="594" spans="8:16" ht="13.5">
      <c r="H594" s="9"/>
      <c r="I594" s="9"/>
      <c r="J594" s="9"/>
      <c r="K594" s="9"/>
      <c r="L594" s="9"/>
      <c r="M594" s="9"/>
      <c r="N594" s="9"/>
      <c r="O594" s="9"/>
      <c r="P594" s="9"/>
    </row>
    <row r="595" spans="8:16" ht="13.5">
      <c r="H595" s="9"/>
      <c r="I595" s="9"/>
      <c r="J595" s="9"/>
      <c r="K595" s="9"/>
      <c r="L595" s="9"/>
      <c r="M595" s="9"/>
      <c r="N595" s="9"/>
      <c r="O595" s="9"/>
      <c r="P595" s="9"/>
    </row>
    <row r="596" spans="5:15" ht="15.75">
      <c r="E596" s="15" t="s">
        <v>2</v>
      </c>
      <c r="H596" s="9"/>
      <c r="I596" s="9"/>
      <c r="J596" s="16" t="s">
        <v>66</v>
      </c>
      <c r="K596" s="9"/>
      <c r="L596" s="9"/>
      <c r="M596" s="9"/>
      <c r="O596" s="14" t="s">
        <v>65</v>
      </c>
    </row>
    <row r="597" spans="1:17" ht="13.5">
      <c r="A597" s="7" t="s">
        <v>78</v>
      </c>
      <c r="C597" s="7" t="s">
        <v>68</v>
      </c>
      <c r="D597" s="7" t="s">
        <v>69</v>
      </c>
      <c r="E597" s="7" t="s">
        <v>67</v>
      </c>
      <c r="F597" s="7" t="s">
        <v>70</v>
      </c>
      <c r="G597" s="7" t="s">
        <v>1</v>
      </c>
      <c r="H597" s="17" t="s">
        <v>68</v>
      </c>
      <c r="I597" s="17" t="s">
        <v>69</v>
      </c>
      <c r="J597" s="17" t="s">
        <v>67</v>
      </c>
      <c r="K597" s="17" t="s">
        <v>70</v>
      </c>
      <c r="L597" s="17" t="s">
        <v>1</v>
      </c>
      <c r="M597" s="17" t="s">
        <v>68</v>
      </c>
      <c r="N597" s="7" t="s">
        <v>69</v>
      </c>
      <c r="O597" s="7" t="s">
        <v>67</v>
      </c>
      <c r="P597" s="7" t="s">
        <v>70</v>
      </c>
      <c r="Q597" s="7" t="s">
        <v>1</v>
      </c>
    </row>
    <row r="598" spans="1:16" ht="13.5">
      <c r="A598" s="7" t="s">
        <v>3</v>
      </c>
      <c r="B598" s="7" t="s">
        <v>4</v>
      </c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3.5">
      <c r="A599" s="7" t="s">
        <v>5</v>
      </c>
      <c r="B599" s="7" t="s">
        <v>5</v>
      </c>
      <c r="H599" s="9"/>
      <c r="I599" s="9"/>
      <c r="J599" s="9"/>
      <c r="K599" s="9"/>
      <c r="L599" s="9"/>
      <c r="M599" s="9"/>
      <c r="N599" s="9"/>
      <c r="O599" s="9"/>
      <c r="P599" s="9"/>
    </row>
    <row r="600" spans="2:17" ht="13.5">
      <c r="B600" s="7" t="s">
        <v>7</v>
      </c>
      <c r="C600">
        <v>64.67</v>
      </c>
      <c r="D600">
        <v>79.8</v>
      </c>
      <c r="E600">
        <f aca="true" t="shared" si="224" ref="E600:E608">SUM(C600:D600)</f>
        <v>144.47</v>
      </c>
      <c r="F600">
        <v>2.8</v>
      </c>
      <c r="G600">
        <v>147.27</v>
      </c>
      <c r="H600" s="9">
        <v>2.15</v>
      </c>
      <c r="I600" s="9">
        <v>3.64</v>
      </c>
      <c r="J600" s="9">
        <f aca="true" t="shared" si="225" ref="J600:J608">SUM(H600:I600)</f>
        <v>5.79</v>
      </c>
      <c r="K600" s="9">
        <v>0.43</v>
      </c>
      <c r="L600" s="9">
        <v>6.22</v>
      </c>
      <c r="M600" s="10">
        <f aca="true" t="shared" si="226" ref="M600:M608">IF(C600&gt;0,+C600/H600," ")</f>
        <v>30.07906976744186</v>
      </c>
      <c r="N600" s="10">
        <f aca="true" t="shared" si="227" ref="N600:N608">IF(D600&gt;0,+D600/I600," ")</f>
        <v>21.92307692307692</v>
      </c>
      <c r="O600" s="10">
        <f aca="true" t="shared" si="228" ref="O600:O608">IF(E600&gt;0,+E600/J600," ")</f>
        <v>24.951640759930914</v>
      </c>
      <c r="P600" s="10">
        <f aca="true" t="shared" si="229" ref="P600:P608">IF(F600&gt;0,+F600/K600," ")</f>
        <v>6.511627906976744</v>
      </c>
      <c r="Q600" s="10">
        <f aca="true" t="shared" si="230" ref="Q600:Q608">IF(G600&gt;0,+G600/L600," ")</f>
        <v>23.676848874598072</v>
      </c>
    </row>
    <row r="601" spans="2:17" ht="13.5">
      <c r="B601" s="7" t="s">
        <v>8</v>
      </c>
      <c r="C601">
        <v>55.37</v>
      </c>
      <c r="D601">
        <v>118.4</v>
      </c>
      <c r="E601">
        <f t="shared" si="224"/>
        <v>173.77</v>
      </c>
      <c r="F601">
        <v>7.87</v>
      </c>
      <c r="G601">
        <v>181.63</v>
      </c>
      <c r="H601" s="9">
        <v>2.3</v>
      </c>
      <c r="I601" s="9">
        <v>6.74</v>
      </c>
      <c r="J601" s="9">
        <f t="shared" si="225"/>
        <v>9.04</v>
      </c>
      <c r="K601" s="9">
        <v>3.65</v>
      </c>
      <c r="L601" s="9">
        <v>12.69</v>
      </c>
      <c r="M601" s="10">
        <f t="shared" si="226"/>
        <v>24.07391304347826</v>
      </c>
      <c r="N601" s="10">
        <f t="shared" si="227"/>
        <v>17.566765578635014</v>
      </c>
      <c r="O601" s="10">
        <f t="shared" si="228"/>
        <v>19.222345132743367</v>
      </c>
      <c r="P601" s="10">
        <f t="shared" si="229"/>
        <v>2.1561643835616437</v>
      </c>
      <c r="Q601" s="10">
        <f t="shared" si="230"/>
        <v>14.31284475965327</v>
      </c>
    </row>
    <row r="602" spans="2:17" ht="13.5">
      <c r="B602" s="7" t="s">
        <v>9</v>
      </c>
      <c r="C602">
        <v>200.13</v>
      </c>
      <c r="D602">
        <v>172.8</v>
      </c>
      <c r="E602">
        <f t="shared" si="224"/>
        <v>372.93</v>
      </c>
      <c r="F602">
        <v>13.87</v>
      </c>
      <c r="G602">
        <v>386.8</v>
      </c>
      <c r="H602" s="9">
        <v>8.49</v>
      </c>
      <c r="I602" s="9">
        <v>5.88</v>
      </c>
      <c r="J602" s="9">
        <f t="shared" si="225"/>
        <v>14.370000000000001</v>
      </c>
      <c r="K602" s="9">
        <v>1.22</v>
      </c>
      <c r="L602" s="9">
        <v>15.59</v>
      </c>
      <c r="M602" s="10">
        <f t="shared" si="226"/>
        <v>23.57243816254417</v>
      </c>
      <c r="N602" s="10">
        <f t="shared" si="227"/>
        <v>29.38775510204082</v>
      </c>
      <c r="O602" s="10">
        <f t="shared" si="228"/>
        <v>25.95198329853862</v>
      </c>
      <c r="P602" s="10">
        <f t="shared" si="229"/>
        <v>11.368852459016393</v>
      </c>
      <c r="Q602" s="10">
        <f t="shared" si="230"/>
        <v>24.810776138550352</v>
      </c>
    </row>
    <row r="603" spans="2:17" ht="13.5">
      <c r="B603" s="7" t="s">
        <v>10</v>
      </c>
      <c r="D603">
        <v>37.07</v>
      </c>
      <c r="E603">
        <f t="shared" si="224"/>
        <v>37.07</v>
      </c>
      <c r="G603">
        <v>37.07</v>
      </c>
      <c r="H603" s="9"/>
      <c r="I603" s="9">
        <v>1.2</v>
      </c>
      <c r="J603" s="9">
        <f t="shared" si="225"/>
        <v>1.2</v>
      </c>
      <c r="K603" s="9"/>
      <c r="L603" s="9">
        <v>1.2</v>
      </c>
      <c r="M603" s="10" t="str">
        <f t="shared" si="226"/>
        <v> </v>
      </c>
      <c r="N603" s="10">
        <f t="shared" si="227"/>
        <v>30.89166666666667</v>
      </c>
      <c r="O603" s="10">
        <f t="shared" si="228"/>
        <v>30.89166666666667</v>
      </c>
      <c r="P603" s="10" t="str">
        <f t="shared" si="229"/>
        <v> </v>
      </c>
      <c r="Q603" s="10">
        <f t="shared" si="230"/>
        <v>30.89166666666667</v>
      </c>
    </row>
    <row r="604" spans="2:17" ht="13.5">
      <c r="B604" s="7" t="s">
        <v>11</v>
      </c>
      <c r="C604">
        <v>59.07</v>
      </c>
      <c r="D604">
        <v>36.07</v>
      </c>
      <c r="E604">
        <f t="shared" si="224"/>
        <v>95.14</v>
      </c>
      <c r="F604">
        <v>0.27</v>
      </c>
      <c r="G604">
        <v>95.4</v>
      </c>
      <c r="H604" s="9">
        <v>2.47</v>
      </c>
      <c r="I604" s="9">
        <v>1.66</v>
      </c>
      <c r="J604" s="9">
        <f t="shared" si="225"/>
        <v>4.13</v>
      </c>
      <c r="K604" s="9">
        <v>0.07</v>
      </c>
      <c r="L604" s="9">
        <v>4.2</v>
      </c>
      <c r="M604" s="10">
        <f t="shared" si="226"/>
        <v>23.914979757085018</v>
      </c>
      <c r="N604" s="10">
        <f t="shared" si="227"/>
        <v>21.728915662650603</v>
      </c>
      <c r="O604" s="10">
        <f t="shared" si="228"/>
        <v>23.0363196125908</v>
      </c>
      <c r="P604" s="10">
        <f t="shared" si="229"/>
        <v>3.857142857142857</v>
      </c>
      <c r="Q604" s="10">
        <f t="shared" si="230"/>
        <v>22.714285714285715</v>
      </c>
    </row>
    <row r="605" spans="2:17" ht="13.5">
      <c r="B605" s="7" t="s">
        <v>12</v>
      </c>
      <c r="C605">
        <v>23.47</v>
      </c>
      <c r="D605">
        <v>43.53</v>
      </c>
      <c r="E605">
        <f t="shared" si="224"/>
        <v>67</v>
      </c>
      <c r="F605">
        <v>1.07</v>
      </c>
      <c r="G605">
        <v>68.07</v>
      </c>
      <c r="H605" s="9">
        <v>0.53</v>
      </c>
      <c r="I605" s="9">
        <v>1.15</v>
      </c>
      <c r="J605" s="9">
        <f t="shared" si="225"/>
        <v>1.68</v>
      </c>
      <c r="K605" s="9">
        <v>1</v>
      </c>
      <c r="L605" s="9">
        <v>2.68</v>
      </c>
      <c r="M605" s="10">
        <f t="shared" si="226"/>
        <v>44.283018867924525</v>
      </c>
      <c r="N605" s="10">
        <f t="shared" si="227"/>
        <v>37.85217391304348</v>
      </c>
      <c r="O605" s="10">
        <f t="shared" si="228"/>
        <v>39.88095238095238</v>
      </c>
      <c r="P605" s="10">
        <f t="shared" si="229"/>
        <v>1.07</v>
      </c>
      <c r="Q605" s="10">
        <f t="shared" si="230"/>
        <v>25.39925373134328</v>
      </c>
    </row>
    <row r="606" spans="2:17" ht="13.5">
      <c r="B606" s="7" t="s">
        <v>13</v>
      </c>
      <c r="C606">
        <v>113.6</v>
      </c>
      <c r="D606">
        <v>65</v>
      </c>
      <c r="E606">
        <f t="shared" si="224"/>
        <v>178.6</v>
      </c>
      <c r="F606">
        <v>4.53</v>
      </c>
      <c r="G606">
        <v>183.13</v>
      </c>
      <c r="H606" s="9">
        <v>3.08</v>
      </c>
      <c r="I606" s="9">
        <v>2.12</v>
      </c>
      <c r="J606" s="9">
        <f t="shared" si="225"/>
        <v>5.2</v>
      </c>
      <c r="K606" s="9">
        <v>0.75</v>
      </c>
      <c r="L606" s="9">
        <v>5.95</v>
      </c>
      <c r="M606" s="10">
        <f t="shared" si="226"/>
        <v>36.883116883116884</v>
      </c>
      <c r="N606" s="10">
        <f t="shared" si="227"/>
        <v>30.660377358490564</v>
      </c>
      <c r="O606" s="10">
        <f t="shared" si="228"/>
        <v>34.34615384615385</v>
      </c>
      <c r="P606" s="10">
        <f t="shared" si="229"/>
        <v>6.04</v>
      </c>
      <c r="Q606" s="10">
        <f t="shared" si="230"/>
        <v>30.7781512605042</v>
      </c>
    </row>
    <row r="607" spans="2:17" ht="13.5">
      <c r="B607" s="7" t="s">
        <v>14</v>
      </c>
      <c r="C607">
        <v>47.2</v>
      </c>
      <c r="D607">
        <v>72</v>
      </c>
      <c r="E607">
        <f t="shared" si="224"/>
        <v>119.2</v>
      </c>
      <c r="F607">
        <v>0.4</v>
      </c>
      <c r="G607">
        <v>119.6</v>
      </c>
      <c r="H607" s="9">
        <v>2.11</v>
      </c>
      <c r="I607" s="9">
        <v>2.7</v>
      </c>
      <c r="J607" s="9">
        <f t="shared" si="225"/>
        <v>4.8100000000000005</v>
      </c>
      <c r="K607" s="9">
        <v>0.05</v>
      </c>
      <c r="L607" s="9">
        <v>4.85</v>
      </c>
      <c r="M607" s="10">
        <f t="shared" si="226"/>
        <v>22.3696682464455</v>
      </c>
      <c r="N607" s="10">
        <f t="shared" si="227"/>
        <v>26.666666666666664</v>
      </c>
      <c r="O607" s="10">
        <f t="shared" si="228"/>
        <v>24.78170478170478</v>
      </c>
      <c r="P607" s="10">
        <f t="shared" si="229"/>
        <v>8</v>
      </c>
      <c r="Q607" s="10">
        <f t="shared" si="230"/>
        <v>24.65979381443299</v>
      </c>
    </row>
    <row r="608" spans="2:17" ht="13.5">
      <c r="B608" s="7" t="s">
        <v>15</v>
      </c>
      <c r="C608">
        <v>563.5</v>
      </c>
      <c r="D608">
        <v>624.67</v>
      </c>
      <c r="E608">
        <f t="shared" si="224"/>
        <v>1188.17</v>
      </c>
      <c r="F608">
        <v>30.8</v>
      </c>
      <c r="G608">
        <v>1218.97</v>
      </c>
      <c r="H608" s="9">
        <v>21.13</v>
      </c>
      <c r="I608" s="9">
        <v>25.09</v>
      </c>
      <c r="J608" s="9">
        <f t="shared" si="225"/>
        <v>46.22</v>
      </c>
      <c r="K608" s="9">
        <v>7.16</v>
      </c>
      <c r="L608" s="9">
        <v>53.37</v>
      </c>
      <c r="M608" s="10">
        <f t="shared" si="226"/>
        <v>26.66824420255561</v>
      </c>
      <c r="N608" s="10">
        <f t="shared" si="227"/>
        <v>24.897170187325628</v>
      </c>
      <c r="O608" s="10">
        <f t="shared" si="228"/>
        <v>25.706836867157076</v>
      </c>
      <c r="P608" s="10">
        <f t="shared" si="229"/>
        <v>4.301675977653631</v>
      </c>
      <c r="Q608" s="10">
        <f t="shared" si="230"/>
        <v>22.839985010305416</v>
      </c>
    </row>
    <row r="609" spans="8:16" ht="13.5">
      <c r="H609" s="9"/>
      <c r="I609" s="9"/>
      <c r="J609" s="9"/>
      <c r="K609" s="9"/>
      <c r="L609" s="9"/>
      <c r="M609" s="9"/>
      <c r="N609" s="9"/>
      <c r="O609" s="9"/>
      <c r="P609" s="9"/>
    </row>
    <row r="610" spans="2:16" ht="13.5">
      <c r="B610" s="7" t="s">
        <v>4</v>
      </c>
      <c r="H610" s="9"/>
      <c r="I610" s="9"/>
      <c r="J610" s="9"/>
      <c r="K610" s="9"/>
      <c r="L610" s="9"/>
      <c r="M610" s="9"/>
      <c r="N610" s="9"/>
      <c r="O610" s="9"/>
      <c r="P610" s="9"/>
    </row>
    <row r="611" spans="1:17" ht="13.5">
      <c r="A611" s="7" t="s">
        <v>16</v>
      </c>
      <c r="B611" s="7" t="s">
        <v>17</v>
      </c>
      <c r="C611">
        <v>37.6</v>
      </c>
      <c r="D611">
        <v>144.27</v>
      </c>
      <c r="E611">
        <f aca="true" t="shared" si="231" ref="E611:E618">SUM(C611:D611)</f>
        <v>181.87</v>
      </c>
      <c r="F611">
        <v>5.87</v>
      </c>
      <c r="G611">
        <v>187.73</v>
      </c>
      <c r="H611" s="9">
        <v>1.2</v>
      </c>
      <c r="I611" s="9">
        <v>6.41</v>
      </c>
      <c r="J611" s="9">
        <f aca="true" t="shared" si="232" ref="J611:J618">SUM(H611:I611)</f>
        <v>7.61</v>
      </c>
      <c r="K611" s="9">
        <v>0.6</v>
      </c>
      <c r="L611" s="9">
        <v>8.21</v>
      </c>
      <c r="M611" s="10">
        <f aca="true" t="shared" si="233" ref="M611:O618">IF(C611&gt;0,+C611/H611," ")</f>
        <v>31.333333333333336</v>
      </c>
      <c r="N611" s="10">
        <f t="shared" si="233"/>
        <v>22.507020280811233</v>
      </c>
      <c r="O611" s="10">
        <f t="shared" si="233"/>
        <v>23.898817345597898</v>
      </c>
      <c r="P611" s="10">
        <f aca="true" t="shared" si="234" ref="P611:P618">IF(F611&gt;0,+F611/K611," ")</f>
        <v>9.783333333333333</v>
      </c>
      <c r="Q611" s="10">
        <f aca="true" t="shared" si="235" ref="Q611:Q618">IF(G611&gt;0,+G611/L611," ")</f>
        <v>22.86601705237515</v>
      </c>
    </row>
    <row r="612" spans="2:17" ht="13.5">
      <c r="B612" s="7" t="s">
        <v>16</v>
      </c>
      <c r="C612">
        <v>2.27</v>
      </c>
      <c r="D612">
        <v>54.27</v>
      </c>
      <c r="E612">
        <f t="shared" si="231"/>
        <v>56.540000000000006</v>
      </c>
      <c r="F612">
        <v>43.4</v>
      </c>
      <c r="G612">
        <v>99.93</v>
      </c>
      <c r="H612" s="9">
        <v>0.13</v>
      </c>
      <c r="I612" s="9">
        <v>1.74</v>
      </c>
      <c r="J612" s="9">
        <f t="shared" si="232"/>
        <v>1.87</v>
      </c>
      <c r="K612" s="9">
        <v>3.66</v>
      </c>
      <c r="L612" s="9">
        <v>5.53</v>
      </c>
      <c r="M612" s="10">
        <f t="shared" si="233"/>
        <v>17.46153846153846</v>
      </c>
      <c r="N612" s="10">
        <f t="shared" si="233"/>
        <v>31.189655172413794</v>
      </c>
      <c r="O612" s="10">
        <f t="shared" si="233"/>
        <v>30.23529411764706</v>
      </c>
      <c r="P612" s="10">
        <f t="shared" si="234"/>
        <v>11.857923497267759</v>
      </c>
      <c r="Q612" s="10">
        <f t="shared" si="235"/>
        <v>18.070524412296564</v>
      </c>
    </row>
    <row r="613" spans="2:17" ht="13.5">
      <c r="B613" s="7" t="s">
        <v>18</v>
      </c>
      <c r="C613">
        <v>54.13</v>
      </c>
      <c r="D613">
        <v>202</v>
      </c>
      <c r="E613">
        <f t="shared" si="231"/>
        <v>256.13</v>
      </c>
      <c r="F613">
        <v>12.73</v>
      </c>
      <c r="G613">
        <v>268.87</v>
      </c>
      <c r="H613" s="9">
        <v>1.63</v>
      </c>
      <c r="I613" s="9">
        <v>7.14</v>
      </c>
      <c r="J613" s="9">
        <f t="shared" si="232"/>
        <v>8.77</v>
      </c>
      <c r="K613" s="9">
        <v>0.92</v>
      </c>
      <c r="L613" s="9">
        <v>9.7</v>
      </c>
      <c r="M613" s="10">
        <f t="shared" si="233"/>
        <v>33.20858895705522</v>
      </c>
      <c r="N613" s="10">
        <f t="shared" si="233"/>
        <v>28.291316526610647</v>
      </c>
      <c r="O613" s="10">
        <f t="shared" si="233"/>
        <v>29.205245153933866</v>
      </c>
      <c r="P613" s="10">
        <f t="shared" si="234"/>
        <v>13.83695652173913</v>
      </c>
      <c r="Q613" s="10">
        <f t="shared" si="235"/>
        <v>27.71855670103093</v>
      </c>
    </row>
    <row r="614" spans="2:17" ht="13.5">
      <c r="B614" s="7" t="s">
        <v>19</v>
      </c>
      <c r="C614">
        <v>88.27</v>
      </c>
      <c r="D614">
        <v>116.53</v>
      </c>
      <c r="E614">
        <f t="shared" si="231"/>
        <v>204.8</v>
      </c>
      <c r="G614">
        <v>204.8</v>
      </c>
      <c r="H614" s="9">
        <v>2.5</v>
      </c>
      <c r="I614" s="9">
        <v>4.63</v>
      </c>
      <c r="J614" s="9">
        <f t="shared" si="232"/>
        <v>7.13</v>
      </c>
      <c r="K614" s="9"/>
      <c r="L614" s="9">
        <v>7.14</v>
      </c>
      <c r="M614" s="10">
        <f t="shared" si="233"/>
        <v>35.308</v>
      </c>
      <c r="N614" s="10">
        <f t="shared" si="233"/>
        <v>25.168466522678187</v>
      </c>
      <c r="O614" s="10">
        <f t="shared" si="233"/>
        <v>28.723702664796637</v>
      </c>
      <c r="P614" s="10" t="str">
        <f t="shared" si="234"/>
        <v> </v>
      </c>
      <c r="Q614" s="10">
        <f t="shared" si="235"/>
        <v>28.683473389355743</v>
      </c>
    </row>
    <row r="615" spans="2:17" ht="13.5">
      <c r="B615" s="7" t="s">
        <v>20</v>
      </c>
      <c r="C615">
        <v>19.73</v>
      </c>
      <c r="D615">
        <v>104.53</v>
      </c>
      <c r="E615">
        <f t="shared" si="231"/>
        <v>124.26</v>
      </c>
      <c r="F615">
        <v>14.67</v>
      </c>
      <c r="G615">
        <v>138.93</v>
      </c>
      <c r="H615" s="9">
        <v>0.53</v>
      </c>
      <c r="I615" s="9">
        <v>4.67</v>
      </c>
      <c r="J615" s="9">
        <f t="shared" si="232"/>
        <v>5.2</v>
      </c>
      <c r="K615" s="9">
        <v>1.08</v>
      </c>
      <c r="L615" s="9">
        <v>6.28</v>
      </c>
      <c r="M615" s="10">
        <f t="shared" si="233"/>
        <v>37.22641509433962</v>
      </c>
      <c r="N615" s="10">
        <f t="shared" si="233"/>
        <v>22.383297644539613</v>
      </c>
      <c r="O615" s="10">
        <f t="shared" si="233"/>
        <v>23.896153846153847</v>
      </c>
      <c r="P615" s="10">
        <f t="shared" si="234"/>
        <v>13.583333333333332</v>
      </c>
      <c r="Q615" s="10">
        <f t="shared" si="235"/>
        <v>22.122611464968152</v>
      </c>
    </row>
    <row r="616" spans="2:17" ht="13.5">
      <c r="B616" s="7" t="s">
        <v>21</v>
      </c>
      <c r="D616">
        <v>275.2</v>
      </c>
      <c r="E616">
        <f t="shared" si="231"/>
        <v>275.2</v>
      </c>
      <c r="F616">
        <v>13.07</v>
      </c>
      <c r="G616">
        <v>288.27</v>
      </c>
      <c r="H616" s="9"/>
      <c r="I616" s="9">
        <v>9.14</v>
      </c>
      <c r="J616" s="9">
        <f t="shared" si="232"/>
        <v>9.14</v>
      </c>
      <c r="K616" s="9">
        <v>1.2</v>
      </c>
      <c r="L616" s="9">
        <v>10.34</v>
      </c>
      <c r="M616" s="10" t="str">
        <f t="shared" si="233"/>
        <v> </v>
      </c>
      <c r="N616" s="10">
        <f t="shared" si="233"/>
        <v>30.109409190371988</v>
      </c>
      <c r="O616" s="10">
        <f t="shared" si="233"/>
        <v>30.109409190371988</v>
      </c>
      <c r="P616" s="10">
        <f t="shared" si="234"/>
        <v>10.891666666666667</v>
      </c>
      <c r="Q616" s="10">
        <f t="shared" si="235"/>
        <v>27.879110251450676</v>
      </c>
    </row>
    <row r="617" spans="2:17" ht="13.5">
      <c r="B617" s="7" t="s">
        <v>22</v>
      </c>
      <c r="D617">
        <v>84</v>
      </c>
      <c r="E617">
        <f t="shared" si="231"/>
        <v>84</v>
      </c>
      <c r="F617">
        <v>3.47</v>
      </c>
      <c r="G617">
        <v>87.47</v>
      </c>
      <c r="H617" s="9"/>
      <c r="I617" s="9">
        <v>3.3</v>
      </c>
      <c r="J617" s="9">
        <f t="shared" si="232"/>
        <v>3.3</v>
      </c>
      <c r="K617" s="9">
        <v>0.27</v>
      </c>
      <c r="L617" s="9">
        <v>3.57</v>
      </c>
      <c r="M617" s="10" t="str">
        <f t="shared" si="233"/>
        <v> </v>
      </c>
      <c r="N617" s="10">
        <f t="shared" si="233"/>
        <v>25.454545454545457</v>
      </c>
      <c r="O617" s="10">
        <f t="shared" si="233"/>
        <v>25.454545454545457</v>
      </c>
      <c r="P617" s="10">
        <f t="shared" si="234"/>
        <v>12.851851851851851</v>
      </c>
      <c r="Q617" s="10">
        <f t="shared" si="235"/>
        <v>24.50140056022409</v>
      </c>
    </row>
    <row r="618" spans="2:17" ht="13.5">
      <c r="B618" s="7" t="s">
        <v>15</v>
      </c>
      <c r="C618">
        <v>202</v>
      </c>
      <c r="D618">
        <v>980.8</v>
      </c>
      <c r="E618">
        <f t="shared" si="231"/>
        <v>1182.8</v>
      </c>
      <c r="F618">
        <v>93.2</v>
      </c>
      <c r="G618">
        <v>1276</v>
      </c>
      <c r="H618" s="9">
        <v>6</v>
      </c>
      <c r="I618" s="9">
        <v>37.02</v>
      </c>
      <c r="J618" s="9">
        <f t="shared" si="232"/>
        <v>43.02</v>
      </c>
      <c r="K618" s="9">
        <v>7.74</v>
      </c>
      <c r="L618" s="9">
        <v>50.76</v>
      </c>
      <c r="M618" s="10">
        <f t="shared" si="233"/>
        <v>33.666666666666664</v>
      </c>
      <c r="N618" s="10">
        <f t="shared" si="233"/>
        <v>26.493787142085356</v>
      </c>
      <c r="O618" s="10">
        <f t="shared" si="233"/>
        <v>27.49418874941887</v>
      </c>
      <c r="P618" s="10">
        <f t="shared" si="234"/>
        <v>12.041343669250645</v>
      </c>
      <c r="Q618" s="10">
        <f t="shared" si="235"/>
        <v>25.137903861308118</v>
      </c>
    </row>
    <row r="619" spans="8:16" ht="13.5">
      <c r="H619" s="9"/>
      <c r="I619" s="9"/>
      <c r="J619" s="9"/>
      <c r="K619" s="9"/>
      <c r="L619" s="9"/>
      <c r="M619" s="9"/>
      <c r="N619" s="9"/>
      <c r="O619" s="9"/>
      <c r="P619" s="9"/>
    </row>
    <row r="620" spans="2:16" ht="13.5">
      <c r="B620" s="7" t="s">
        <v>4</v>
      </c>
      <c r="H620" s="9"/>
      <c r="I620" s="9"/>
      <c r="J620" s="9"/>
      <c r="K620" s="9"/>
      <c r="L620" s="9"/>
      <c r="M620" s="9"/>
      <c r="N620" s="9"/>
      <c r="O620" s="9"/>
      <c r="P620" s="9"/>
    </row>
    <row r="621" spans="1:17" ht="13.5">
      <c r="A621" s="7" t="s">
        <v>23</v>
      </c>
      <c r="B621" s="7" t="s">
        <v>24</v>
      </c>
      <c r="D621">
        <v>171.8</v>
      </c>
      <c r="E621">
        <f>SUM(C621:D621)</f>
        <v>171.8</v>
      </c>
      <c r="F621">
        <v>6.33</v>
      </c>
      <c r="G621">
        <v>178.13</v>
      </c>
      <c r="H621" s="9"/>
      <c r="I621" s="9">
        <v>5.73</v>
      </c>
      <c r="J621" s="9">
        <f>SUM(H621:I621)</f>
        <v>5.73</v>
      </c>
      <c r="K621" s="9">
        <v>0.86</v>
      </c>
      <c r="L621" s="9">
        <v>6.6</v>
      </c>
      <c r="M621" s="10" t="str">
        <f aca="true" t="shared" si="236" ref="M621:O624">IF(C621&gt;0,+C621/H621," ")</f>
        <v> </v>
      </c>
      <c r="N621" s="10">
        <f t="shared" si="236"/>
        <v>29.982547993019196</v>
      </c>
      <c r="O621" s="10">
        <f t="shared" si="236"/>
        <v>29.982547993019196</v>
      </c>
      <c r="P621" s="10">
        <f aca="true" t="shared" si="237" ref="P621:Q624">IF(F621&gt;0,+F621/K621," ")</f>
        <v>7.36046511627907</v>
      </c>
      <c r="Q621" s="10">
        <f t="shared" si="237"/>
        <v>26.989393939393942</v>
      </c>
    </row>
    <row r="622" spans="2:17" ht="13.5">
      <c r="B622" s="7" t="s">
        <v>25</v>
      </c>
      <c r="D622">
        <v>291.87</v>
      </c>
      <c r="E622">
        <f>SUM(C622:D622)</f>
        <v>291.87</v>
      </c>
      <c r="F622">
        <v>14.53</v>
      </c>
      <c r="G622">
        <v>306.4</v>
      </c>
      <c r="H622" s="9"/>
      <c r="I622" s="9">
        <v>9.77</v>
      </c>
      <c r="J622" s="9">
        <f>SUM(H622:I622)</f>
        <v>9.77</v>
      </c>
      <c r="K622" s="9">
        <v>0.7</v>
      </c>
      <c r="L622" s="9">
        <v>10.47</v>
      </c>
      <c r="M622" s="10" t="str">
        <f t="shared" si="236"/>
        <v> </v>
      </c>
      <c r="N622" s="10">
        <f t="shared" si="236"/>
        <v>29.87410440122825</v>
      </c>
      <c r="O622" s="10">
        <f t="shared" si="236"/>
        <v>29.87410440122825</v>
      </c>
      <c r="P622" s="10">
        <f t="shared" si="237"/>
        <v>20.757142857142856</v>
      </c>
      <c r="Q622" s="10">
        <f t="shared" si="237"/>
        <v>29.264565425023875</v>
      </c>
    </row>
    <row r="623" spans="2:17" ht="13.5">
      <c r="B623" s="7" t="s">
        <v>26</v>
      </c>
      <c r="D623">
        <v>127.07</v>
      </c>
      <c r="E623">
        <f>SUM(C623:D623)</f>
        <v>127.07</v>
      </c>
      <c r="F623">
        <v>48.07</v>
      </c>
      <c r="G623">
        <v>175.13</v>
      </c>
      <c r="H623" s="9"/>
      <c r="I623" s="9">
        <v>2.61</v>
      </c>
      <c r="J623" s="9">
        <f>SUM(H623:I623)</f>
        <v>2.61</v>
      </c>
      <c r="K623" s="9">
        <v>1.87</v>
      </c>
      <c r="L623" s="9">
        <v>4.48</v>
      </c>
      <c r="M623" s="10" t="str">
        <f t="shared" si="236"/>
        <v> </v>
      </c>
      <c r="N623" s="10">
        <f t="shared" si="236"/>
        <v>48.68582375478927</v>
      </c>
      <c r="O623" s="10">
        <f t="shared" si="236"/>
        <v>48.68582375478927</v>
      </c>
      <c r="P623" s="10">
        <f t="shared" si="237"/>
        <v>25.705882352941174</v>
      </c>
      <c r="Q623" s="10">
        <f t="shared" si="237"/>
        <v>39.091517857142854</v>
      </c>
    </row>
    <row r="624" spans="2:17" ht="13.5">
      <c r="B624" s="7" t="s">
        <v>15</v>
      </c>
      <c r="D624">
        <v>590.73</v>
      </c>
      <c r="E624">
        <f>SUM(C624:D624)</f>
        <v>590.73</v>
      </c>
      <c r="F624">
        <v>68.93</v>
      </c>
      <c r="G624">
        <v>659.67</v>
      </c>
      <c r="H624" s="9"/>
      <c r="I624" s="9">
        <v>18.11</v>
      </c>
      <c r="J624" s="9">
        <f>SUM(H624:I624)</f>
        <v>18.11</v>
      </c>
      <c r="K624" s="9">
        <v>3.43</v>
      </c>
      <c r="L624" s="9">
        <v>21.54</v>
      </c>
      <c r="M624" s="10" t="str">
        <f t="shared" si="236"/>
        <v> </v>
      </c>
      <c r="N624" s="10">
        <f t="shared" si="236"/>
        <v>32.618995030369966</v>
      </c>
      <c r="O624" s="10">
        <f t="shared" si="236"/>
        <v>32.618995030369966</v>
      </c>
      <c r="P624" s="10">
        <f t="shared" si="237"/>
        <v>20.096209912536445</v>
      </c>
      <c r="Q624" s="10">
        <f t="shared" si="237"/>
        <v>30.625348189415043</v>
      </c>
    </row>
    <row r="625" spans="8:16" ht="13.5">
      <c r="H625" s="9"/>
      <c r="I625" s="9"/>
      <c r="J625" s="9"/>
      <c r="K625" s="9"/>
      <c r="L625" s="9"/>
      <c r="M625" s="9"/>
      <c r="N625" s="9"/>
      <c r="O625" s="9"/>
      <c r="P625" s="9"/>
    </row>
    <row r="626" spans="2:16" ht="13.5">
      <c r="B626" s="7" t="s">
        <v>4</v>
      </c>
      <c r="H626" s="9"/>
      <c r="I626" s="9"/>
      <c r="J626" s="9"/>
      <c r="K626" s="9"/>
      <c r="L626" s="9"/>
      <c r="M626" s="9"/>
      <c r="N626" s="9"/>
      <c r="O626" s="9"/>
      <c r="P626" s="9"/>
    </row>
    <row r="627" spans="1:17" ht="13.5">
      <c r="A627" s="7" t="s">
        <v>27</v>
      </c>
      <c r="B627" s="7" t="s">
        <v>28</v>
      </c>
      <c r="C627">
        <v>8.8</v>
      </c>
      <c r="D627">
        <v>22</v>
      </c>
      <c r="E627">
        <f aca="true" t="shared" si="238" ref="E627:E633">SUM(C627:D627)</f>
        <v>30.8</v>
      </c>
      <c r="G627">
        <v>30.8</v>
      </c>
      <c r="H627" s="9">
        <v>0.67</v>
      </c>
      <c r="I627" s="9">
        <v>1.47</v>
      </c>
      <c r="J627" s="9">
        <f aca="true" t="shared" si="239" ref="J627:J633">SUM(H627:I627)</f>
        <v>2.14</v>
      </c>
      <c r="K627" s="9"/>
      <c r="L627" s="9">
        <v>2.13</v>
      </c>
      <c r="M627" s="10">
        <f aca="true" t="shared" si="240" ref="M627:O633">IF(C627&gt;0,+C627/H627," ")</f>
        <v>13.134328358208956</v>
      </c>
      <c r="N627" s="10">
        <f t="shared" si="240"/>
        <v>14.965986394557824</v>
      </c>
      <c r="O627" s="10">
        <f t="shared" si="240"/>
        <v>14.392523364485982</v>
      </c>
      <c r="P627" s="10" t="str">
        <f aca="true" t="shared" si="241" ref="P627:P633">IF(F627&gt;0,+F627/K627," ")</f>
        <v> </v>
      </c>
      <c r="Q627" s="10">
        <f aca="true" t="shared" si="242" ref="Q627:Q633">IF(G627&gt;0,+G627/L627," ")</f>
        <v>14.460093896713616</v>
      </c>
    </row>
    <row r="628" spans="2:17" ht="13.5">
      <c r="B628" s="7" t="s">
        <v>29</v>
      </c>
      <c r="C628">
        <v>44.27</v>
      </c>
      <c r="D628">
        <v>40</v>
      </c>
      <c r="E628">
        <f t="shared" si="238"/>
        <v>84.27000000000001</v>
      </c>
      <c r="G628">
        <v>84.27</v>
      </c>
      <c r="H628" s="9">
        <v>2.2</v>
      </c>
      <c r="I628" s="9">
        <v>1.74</v>
      </c>
      <c r="J628" s="9">
        <f t="shared" si="239"/>
        <v>3.9400000000000004</v>
      </c>
      <c r="K628" s="9"/>
      <c r="L628" s="9">
        <v>3.94</v>
      </c>
      <c r="M628" s="10">
        <f t="shared" si="240"/>
        <v>20.12272727272727</v>
      </c>
      <c r="N628" s="10">
        <f t="shared" si="240"/>
        <v>22.988505747126435</v>
      </c>
      <c r="O628" s="10">
        <f t="shared" si="240"/>
        <v>21.388324873096447</v>
      </c>
      <c r="P628" s="10" t="str">
        <f t="shared" si="241"/>
        <v> </v>
      </c>
      <c r="Q628" s="10">
        <f t="shared" si="242"/>
        <v>21.388324873096447</v>
      </c>
    </row>
    <row r="629" spans="2:17" ht="13.5">
      <c r="B629" s="7" t="s">
        <v>30</v>
      </c>
      <c r="C629">
        <v>8</v>
      </c>
      <c r="D629">
        <v>4.27</v>
      </c>
      <c r="E629">
        <f t="shared" si="238"/>
        <v>12.27</v>
      </c>
      <c r="G629">
        <v>12.27</v>
      </c>
      <c r="H629" s="9">
        <v>0.4</v>
      </c>
      <c r="I629" s="9">
        <v>0.33</v>
      </c>
      <c r="J629" s="9">
        <f t="shared" si="239"/>
        <v>0.73</v>
      </c>
      <c r="K629" s="9"/>
      <c r="L629" s="9">
        <v>0.73</v>
      </c>
      <c r="M629" s="10">
        <f t="shared" si="240"/>
        <v>20</v>
      </c>
      <c r="N629" s="10">
        <f t="shared" si="240"/>
        <v>12.939393939393938</v>
      </c>
      <c r="O629" s="10">
        <f t="shared" si="240"/>
        <v>16.80821917808219</v>
      </c>
      <c r="P629" s="10" t="str">
        <f t="shared" si="241"/>
        <v> </v>
      </c>
      <c r="Q629" s="10">
        <f t="shared" si="242"/>
        <v>16.80821917808219</v>
      </c>
    </row>
    <row r="630" spans="2:17" ht="13.5">
      <c r="B630" s="7" t="s">
        <v>31</v>
      </c>
      <c r="C630">
        <v>18.07</v>
      </c>
      <c r="D630">
        <v>59.93</v>
      </c>
      <c r="E630">
        <f t="shared" si="238"/>
        <v>78</v>
      </c>
      <c r="F630">
        <v>10.93</v>
      </c>
      <c r="G630">
        <v>88.93</v>
      </c>
      <c r="H630" s="9">
        <v>1.45</v>
      </c>
      <c r="I630" s="9">
        <v>5.48</v>
      </c>
      <c r="J630" s="9">
        <f t="shared" si="239"/>
        <v>6.930000000000001</v>
      </c>
      <c r="K630" s="9">
        <v>0.81</v>
      </c>
      <c r="L630" s="9">
        <v>7.73</v>
      </c>
      <c r="M630" s="10">
        <f t="shared" si="240"/>
        <v>12.462068965517242</v>
      </c>
      <c r="N630" s="10">
        <f t="shared" si="240"/>
        <v>10.936131386861312</v>
      </c>
      <c r="O630" s="10">
        <f t="shared" si="240"/>
        <v>11.255411255411255</v>
      </c>
      <c r="P630" s="10">
        <f t="shared" si="241"/>
        <v>13.493827160493826</v>
      </c>
      <c r="Q630" s="10">
        <f t="shared" si="242"/>
        <v>11.504527813712807</v>
      </c>
    </row>
    <row r="631" spans="2:17" ht="13.5">
      <c r="B631" s="7" t="s">
        <v>32</v>
      </c>
      <c r="C631">
        <v>5.47</v>
      </c>
      <c r="D631">
        <v>15.6</v>
      </c>
      <c r="E631">
        <f t="shared" si="238"/>
        <v>21.07</v>
      </c>
      <c r="F631">
        <v>2.2</v>
      </c>
      <c r="G631">
        <v>23.27</v>
      </c>
      <c r="H631" s="9">
        <v>0.58</v>
      </c>
      <c r="I631" s="9">
        <v>1.97</v>
      </c>
      <c r="J631" s="9">
        <f t="shared" si="239"/>
        <v>2.55</v>
      </c>
      <c r="K631" s="9">
        <v>0.39</v>
      </c>
      <c r="L631" s="9">
        <v>2.94</v>
      </c>
      <c r="M631" s="10">
        <f t="shared" si="240"/>
        <v>9.431034482758621</v>
      </c>
      <c r="N631" s="10">
        <f t="shared" si="240"/>
        <v>7.918781725888325</v>
      </c>
      <c r="O631" s="10">
        <f t="shared" si="240"/>
        <v>8.262745098039217</v>
      </c>
      <c r="P631" s="10">
        <f t="shared" si="241"/>
        <v>5.641025641025641</v>
      </c>
      <c r="Q631" s="10">
        <f t="shared" si="242"/>
        <v>7.914965986394558</v>
      </c>
    </row>
    <row r="632" spans="2:17" ht="13.5">
      <c r="B632" s="7" t="s">
        <v>33</v>
      </c>
      <c r="C632">
        <v>18.47</v>
      </c>
      <c r="D632">
        <v>53.47</v>
      </c>
      <c r="E632">
        <f t="shared" si="238"/>
        <v>71.94</v>
      </c>
      <c r="F632">
        <v>6.73</v>
      </c>
      <c r="G632">
        <v>78.67</v>
      </c>
      <c r="H632" s="9">
        <v>1.22</v>
      </c>
      <c r="I632" s="9">
        <v>3.15</v>
      </c>
      <c r="J632" s="9">
        <f t="shared" si="239"/>
        <v>4.37</v>
      </c>
      <c r="K632" s="9">
        <v>0.53</v>
      </c>
      <c r="L632" s="9">
        <v>4.9</v>
      </c>
      <c r="M632" s="10">
        <f t="shared" si="240"/>
        <v>15.139344262295081</v>
      </c>
      <c r="N632" s="10">
        <f t="shared" si="240"/>
        <v>16.974603174603175</v>
      </c>
      <c r="O632" s="10">
        <f t="shared" si="240"/>
        <v>16.46224256292906</v>
      </c>
      <c r="P632" s="10">
        <f t="shared" si="241"/>
        <v>12.69811320754717</v>
      </c>
      <c r="Q632" s="10">
        <f t="shared" si="242"/>
        <v>16.055102040816326</v>
      </c>
    </row>
    <row r="633" spans="2:17" ht="13.5">
      <c r="B633" s="7" t="s">
        <v>15</v>
      </c>
      <c r="C633">
        <v>103.07</v>
      </c>
      <c r="D633">
        <v>195.27</v>
      </c>
      <c r="E633">
        <f t="shared" si="238"/>
        <v>298.34000000000003</v>
      </c>
      <c r="F633">
        <v>19.87</v>
      </c>
      <c r="G633">
        <v>318.2</v>
      </c>
      <c r="H633" s="9">
        <v>6.51</v>
      </c>
      <c r="I633" s="9">
        <v>14.14</v>
      </c>
      <c r="J633" s="9">
        <f t="shared" si="239"/>
        <v>20.65</v>
      </c>
      <c r="K633" s="9">
        <v>1.72</v>
      </c>
      <c r="L633" s="9">
        <v>22.37</v>
      </c>
      <c r="M633" s="10">
        <f t="shared" si="240"/>
        <v>15.832565284178187</v>
      </c>
      <c r="N633" s="10">
        <f t="shared" si="240"/>
        <v>13.80975954738331</v>
      </c>
      <c r="O633" s="10">
        <f t="shared" si="240"/>
        <v>14.447457627118647</v>
      </c>
      <c r="P633" s="10">
        <f t="shared" si="241"/>
        <v>11.55232558139535</v>
      </c>
      <c r="Q633" s="10">
        <f t="shared" si="242"/>
        <v>14.22440768886902</v>
      </c>
    </row>
    <row r="634" spans="8:16" ht="13.5">
      <c r="H634" s="9"/>
      <c r="I634" s="9"/>
      <c r="J634" s="9"/>
      <c r="K634" s="9"/>
      <c r="L634" s="9"/>
      <c r="M634" s="9"/>
      <c r="N634" s="9"/>
      <c r="O634" s="9"/>
      <c r="P634" s="9"/>
    </row>
    <row r="635" spans="2:16" ht="13.5">
      <c r="B635" s="7" t="s">
        <v>4</v>
      </c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3.5">
      <c r="A636" s="7" t="s">
        <v>34</v>
      </c>
      <c r="B636" s="7" t="s">
        <v>35</v>
      </c>
      <c r="H636" s="9"/>
      <c r="I636" s="9"/>
      <c r="J636" s="9"/>
      <c r="K636" s="9"/>
      <c r="L636" s="9"/>
      <c r="M636" s="9"/>
      <c r="N636" s="9"/>
      <c r="O636" s="9"/>
      <c r="P636" s="9"/>
    </row>
    <row r="637" spans="2:17" ht="13.5">
      <c r="B637" s="7" t="s">
        <v>36</v>
      </c>
      <c r="D637">
        <v>92.73</v>
      </c>
      <c r="E637">
        <f aca="true" t="shared" si="243" ref="E637:E664">SUM(C637:D637)</f>
        <v>92.73</v>
      </c>
      <c r="G637">
        <v>92.73</v>
      </c>
      <c r="H637" s="9"/>
      <c r="I637" s="9">
        <v>2.6</v>
      </c>
      <c r="J637" s="9">
        <f aca="true" t="shared" si="244" ref="J637:J645">SUM(H637:I637)</f>
        <v>2.6</v>
      </c>
      <c r="K637" s="9"/>
      <c r="L637" s="9">
        <v>2.6</v>
      </c>
      <c r="M637" s="10" t="str">
        <f aca="true" t="shared" si="245" ref="M637:M645">IF(C637&gt;0,+C637/H637," ")</f>
        <v> </v>
      </c>
      <c r="N637" s="10">
        <f aca="true" t="shared" si="246" ref="N637:N645">IF(D637&gt;0,+D637/I637," ")</f>
        <v>35.66538461538462</v>
      </c>
      <c r="O637" s="10">
        <f aca="true" t="shared" si="247" ref="O637:O645">IF(E637&gt;0,+E637/J637," ")</f>
        <v>35.66538461538462</v>
      </c>
      <c r="P637" s="10" t="str">
        <f aca="true" t="shared" si="248" ref="P637:P645">IF(F637&gt;0,+F637/K637," ")</f>
        <v> </v>
      </c>
      <c r="Q637" s="10">
        <f aca="true" t="shared" si="249" ref="Q637:Q645">IF(G637&gt;0,+G637/L637," ")</f>
        <v>35.66538461538462</v>
      </c>
    </row>
    <row r="638" spans="2:17" ht="13.5">
      <c r="B638" s="7" t="s">
        <v>37</v>
      </c>
      <c r="C638">
        <v>13.87</v>
      </c>
      <c r="D638">
        <v>33.6</v>
      </c>
      <c r="E638">
        <f t="shared" si="243"/>
        <v>47.47</v>
      </c>
      <c r="F638">
        <v>10.87</v>
      </c>
      <c r="G638">
        <v>58.33</v>
      </c>
      <c r="H638" s="9">
        <v>0.27</v>
      </c>
      <c r="I638" s="9">
        <v>0.68</v>
      </c>
      <c r="J638" s="9">
        <f t="shared" si="244"/>
        <v>0.9500000000000001</v>
      </c>
      <c r="K638" s="9">
        <v>1.72</v>
      </c>
      <c r="L638" s="9">
        <v>2.67</v>
      </c>
      <c r="M638" s="10">
        <f t="shared" si="245"/>
        <v>51.37037037037037</v>
      </c>
      <c r="N638" s="10">
        <f t="shared" si="246"/>
        <v>49.411764705882355</v>
      </c>
      <c r="O638" s="10">
        <f t="shared" si="247"/>
        <v>49.96842105263158</v>
      </c>
      <c r="P638" s="10">
        <f t="shared" si="248"/>
        <v>6.319767441860464</v>
      </c>
      <c r="Q638" s="10">
        <f t="shared" si="249"/>
        <v>21.846441947565545</v>
      </c>
    </row>
    <row r="639" spans="2:17" ht="13.5">
      <c r="B639" s="7" t="s">
        <v>38</v>
      </c>
      <c r="D639">
        <v>92.8</v>
      </c>
      <c r="E639">
        <f t="shared" si="243"/>
        <v>92.8</v>
      </c>
      <c r="F639">
        <v>0.8</v>
      </c>
      <c r="G639">
        <v>93.6</v>
      </c>
      <c r="H639" s="9"/>
      <c r="I639" s="9">
        <v>1.42</v>
      </c>
      <c r="J639" s="9">
        <f t="shared" si="244"/>
        <v>1.42</v>
      </c>
      <c r="K639" s="9">
        <v>0.31</v>
      </c>
      <c r="L639" s="9">
        <v>1.73</v>
      </c>
      <c r="M639" s="10" t="str">
        <f t="shared" si="245"/>
        <v> </v>
      </c>
      <c r="N639" s="10">
        <f t="shared" si="246"/>
        <v>65.35211267605634</v>
      </c>
      <c r="O639" s="10">
        <f t="shared" si="247"/>
        <v>65.35211267605634</v>
      </c>
      <c r="P639" s="10">
        <f t="shared" si="248"/>
        <v>2.580645161290323</v>
      </c>
      <c r="Q639" s="10">
        <f t="shared" si="249"/>
        <v>54.104046242774565</v>
      </c>
    </row>
    <row r="640" spans="2:17" ht="13.5">
      <c r="B640" s="7" t="s">
        <v>34</v>
      </c>
      <c r="D640">
        <v>12.47</v>
      </c>
      <c r="E640">
        <f t="shared" si="243"/>
        <v>12.47</v>
      </c>
      <c r="G640">
        <v>12.47</v>
      </c>
      <c r="H640" s="9"/>
      <c r="I640" s="9">
        <v>0.42</v>
      </c>
      <c r="J640" s="9">
        <f t="shared" si="244"/>
        <v>0.42</v>
      </c>
      <c r="K640" s="9"/>
      <c r="L640" s="9">
        <v>0.42</v>
      </c>
      <c r="M640" s="10" t="str">
        <f t="shared" si="245"/>
        <v> </v>
      </c>
      <c r="N640" s="10">
        <f t="shared" si="246"/>
        <v>29.690476190476193</v>
      </c>
      <c r="O640" s="10">
        <f t="shared" si="247"/>
        <v>29.690476190476193</v>
      </c>
      <c r="P640" s="10" t="str">
        <f t="shared" si="248"/>
        <v> </v>
      </c>
      <c r="Q640" s="10">
        <f t="shared" si="249"/>
        <v>29.690476190476193</v>
      </c>
    </row>
    <row r="641" spans="2:17" ht="13.5">
      <c r="B641" s="7" t="s">
        <v>39</v>
      </c>
      <c r="C641">
        <v>31.13</v>
      </c>
      <c r="D641">
        <v>97.33</v>
      </c>
      <c r="E641">
        <f t="shared" si="243"/>
        <v>128.46</v>
      </c>
      <c r="F641">
        <v>1.47</v>
      </c>
      <c r="G641">
        <v>129.93</v>
      </c>
      <c r="H641" s="9">
        <v>0.87</v>
      </c>
      <c r="I641" s="9">
        <v>2.21</v>
      </c>
      <c r="J641" s="9">
        <f t="shared" si="244"/>
        <v>3.08</v>
      </c>
      <c r="K641" s="9">
        <v>0.29</v>
      </c>
      <c r="L641" s="9">
        <v>3.37</v>
      </c>
      <c r="M641" s="10">
        <f t="shared" si="245"/>
        <v>35.7816091954023</v>
      </c>
      <c r="N641" s="10">
        <f t="shared" si="246"/>
        <v>44.040723981900456</v>
      </c>
      <c r="O641" s="10">
        <f t="shared" si="247"/>
        <v>41.70779220779221</v>
      </c>
      <c r="P641" s="10">
        <f t="shared" si="248"/>
        <v>5.06896551724138</v>
      </c>
      <c r="Q641" s="10">
        <f t="shared" si="249"/>
        <v>38.554896142433236</v>
      </c>
    </row>
    <row r="642" spans="2:17" ht="13.5">
      <c r="B642" s="7" t="s">
        <v>40</v>
      </c>
      <c r="C642">
        <v>104.8</v>
      </c>
      <c r="D642">
        <v>140.87</v>
      </c>
      <c r="E642">
        <f t="shared" si="243"/>
        <v>245.67000000000002</v>
      </c>
      <c r="F642">
        <v>5</v>
      </c>
      <c r="G642">
        <v>250.67</v>
      </c>
      <c r="H642" s="9">
        <v>3.68</v>
      </c>
      <c r="I642" s="9">
        <v>4.9</v>
      </c>
      <c r="J642" s="9">
        <f t="shared" si="244"/>
        <v>8.58</v>
      </c>
      <c r="K642" s="9">
        <v>0.62</v>
      </c>
      <c r="L642" s="9">
        <v>9.2</v>
      </c>
      <c r="M642" s="10">
        <f t="shared" si="245"/>
        <v>28.478260869565215</v>
      </c>
      <c r="N642" s="10">
        <f t="shared" si="246"/>
        <v>28.748979591836733</v>
      </c>
      <c r="O642" s="10">
        <f t="shared" si="247"/>
        <v>28.632867132867133</v>
      </c>
      <c r="P642" s="10">
        <f t="shared" si="248"/>
        <v>8.064516129032258</v>
      </c>
      <c r="Q642" s="10">
        <f t="shared" si="249"/>
        <v>27.246739130434783</v>
      </c>
    </row>
    <row r="643" spans="2:17" ht="13.5">
      <c r="B643" s="7" t="s">
        <v>41</v>
      </c>
      <c r="D643">
        <v>73.8</v>
      </c>
      <c r="E643">
        <f t="shared" si="243"/>
        <v>73.8</v>
      </c>
      <c r="F643">
        <v>17.87</v>
      </c>
      <c r="G643">
        <v>91.67</v>
      </c>
      <c r="H643" s="9"/>
      <c r="I643" s="9">
        <v>6.28</v>
      </c>
      <c r="J643" s="9">
        <f t="shared" si="244"/>
        <v>6.28</v>
      </c>
      <c r="K643" s="9">
        <v>1.5</v>
      </c>
      <c r="L643" s="9">
        <v>7.77</v>
      </c>
      <c r="M643" s="10" t="str">
        <f t="shared" si="245"/>
        <v> </v>
      </c>
      <c r="N643" s="10">
        <f t="shared" si="246"/>
        <v>11.751592356687897</v>
      </c>
      <c r="O643" s="10">
        <f t="shared" si="247"/>
        <v>11.751592356687897</v>
      </c>
      <c r="P643" s="10">
        <f t="shared" si="248"/>
        <v>11.913333333333334</v>
      </c>
      <c r="Q643" s="10">
        <f t="shared" si="249"/>
        <v>11.797940797940798</v>
      </c>
    </row>
    <row r="644" spans="2:17" ht="13.5">
      <c r="B644" s="7" t="s">
        <v>42</v>
      </c>
      <c r="D644">
        <v>190.47</v>
      </c>
      <c r="E644">
        <f t="shared" si="243"/>
        <v>190.47</v>
      </c>
      <c r="F644">
        <v>3.73</v>
      </c>
      <c r="G644">
        <v>194.2</v>
      </c>
      <c r="H644" s="9"/>
      <c r="I644" s="9">
        <v>6.74</v>
      </c>
      <c r="J644" s="9">
        <f t="shared" si="244"/>
        <v>6.74</v>
      </c>
      <c r="K644" s="9">
        <v>0.27</v>
      </c>
      <c r="L644" s="9">
        <v>7.01</v>
      </c>
      <c r="M644" s="10" t="str">
        <f t="shared" si="245"/>
        <v> </v>
      </c>
      <c r="N644" s="10">
        <f t="shared" si="246"/>
        <v>28.259643916913944</v>
      </c>
      <c r="O644" s="10">
        <f t="shared" si="247"/>
        <v>28.259643916913944</v>
      </c>
      <c r="P644" s="10">
        <f t="shared" si="248"/>
        <v>13.814814814814813</v>
      </c>
      <c r="Q644" s="10">
        <f t="shared" si="249"/>
        <v>27.703281027104136</v>
      </c>
    </row>
    <row r="645" spans="2:17" ht="13.5">
      <c r="B645" s="7" t="s">
        <v>15</v>
      </c>
      <c r="C645">
        <v>149.8</v>
      </c>
      <c r="D645">
        <v>734.07</v>
      </c>
      <c r="E645">
        <f t="shared" si="243"/>
        <v>883.8700000000001</v>
      </c>
      <c r="F645">
        <v>39.73</v>
      </c>
      <c r="G645">
        <v>923.6</v>
      </c>
      <c r="H645" s="9">
        <v>4.81</v>
      </c>
      <c r="I645" s="9">
        <v>25.25</v>
      </c>
      <c r="J645" s="9">
        <f t="shared" si="244"/>
        <v>30.06</v>
      </c>
      <c r="K645" s="9">
        <v>4.71</v>
      </c>
      <c r="L645" s="9">
        <v>34.77</v>
      </c>
      <c r="M645" s="10">
        <f t="shared" si="245"/>
        <v>31.14345114345115</v>
      </c>
      <c r="N645" s="10">
        <f t="shared" si="246"/>
        <v>29.072079207920794</v>
      </c>
      <c r="O645" s="10">
        <f t="shared" si="247"/>
        <v>29.403526280771796</v>
      </c>
      <c r="P645" s="10">
        <f t="shared" si="248"/>
        <v>8.43524416135881</v>
      </c>
      <c r="Q645" s="10">
        <f t="shared" si="249"/>
        <v>26.563129134311186</v>
      </c>
    </row>
    <row r="646" spans="8:16" ht="13.5">
      <c r="H646" s="9"/>
      <c r="I646" s="9"/>
      <c r="J646" s="9"/>
      <c r="K646" s="9"/>
      <c r="L646" s="9"/>
      <c r="M646" s="9"/>
      <c r="N646" s="9"/>
      <c r="O646" s="9"/>
      <c r="P646" s="9"/>
    </row>
    <row r="647" spans="2:16" ht="13.5">
      <c r="B647" s="7" t="s">
        <v>4</v>
      </c>
      <c r="H647" s="9"/>
      <c r="I647" s="9"/>
      <c r="J647" s="9"/>
      <c r="K647" s="9"/>
      <c r="L647" s="9"/>
      <c r="M647" s="9"/>
      <c r="N647" s="9"/>
      <c r="O647" s="9"/>
      <c r="P647" s="9"/>
    </row>
    <row r="648" spans="1:17" ht="13.5">
      <c r="A648" s="7" t="s">
        <v>43</v>
      </c>
      <c r="B648" s="7" t="s">
        <v>44</v>
      </c>
      <c r="C648">
        <v>50.93</v>
      </c>
      <c r="D648">
        <v>68.4</v>
      </c>
      <c r="E648">
        <f t="shared" si="243"/>
        <v>119.33000000000001</v>
      </c>
      <c r="F648">
        <v>0.47</v>
      </c>
      <c r="G648">
        <v>119.8</v>
      </c>
      <c r="H648" s="9">
        <v>1.31</v>
      </c>
      <c r="I648" s="9">
        <v>1.41</v>
      </c>
      <c r="J648" s="9">
        <f aca="true" t="shared" si="250" ref="J648:J664">SUM(H648:I648)</f>
        <v>2.7199999999999998</v>
      </c>
      <c r="K648" s="9">
        <v>0.31</v>
      </c>
      <c r="L648" s="9">
        <v>3.03</v>
      </c>
      <c r="M648" s="10">
        <f aca="true" t="shared" si="251" ref="M648:M656">IF(C648&gt;0,+C648/H648," ")</f>
        <v>38.87786259541985</v>
      </c>
      <c r="N648" s="10">
        <f aca="true" t="shared" si="252" ref="N648:N656">IF(D648&gt;0,+D648/I648," ")</f>
        <v>48.51063829787235</v>
      </c>
      <c r="O648" s="10">
        <f aca="true" t="shared" si="253" ref="O648:O656">IF(E648&gt;0,+E648/J648," ")</f>
        <v>43.871323529411775</v>
      </c>
      <c r="P648" s="10">
        <f aca="true" t="shared" si="254" ref="P648:P664">IF(F648&gt;0,+F648/K648," ")</f>
        <v>1.5161290322580645</v>
      </c>
      <c r="Q648" s="10">
        <f aca="true" t="shared" si="255" ref="Q648:Q664">IF(G648&gt;0,+G648/L648," ")</f>
        <v>39.537953795379536</v>
      </c>
    </row>
    <row r="649" spans="2:17" ht="13.5">
      <c r="B649" s="7" t="s">
        <v>45</v>
      </c>
      <c r="C649">
        <v>122</v>
      </c>
      <c r="D649">
        <v>63.4</v>
      </c>
      <c r="E649">
        <f t="shared" si="243"/>
        <v>185.4</v>
      </c>
      <c r="F649">
        <v>2.6</v>
      </c>
      <c r="G649">
        <v>188</v>
      </c>
      <c r="H649" s="9">
        <v>4.8</v>
      </c>
      <c r="I649" s="9">
        <v>3.03</v>
      </c>
      <c r="J649" s="9">
        <f t="shared" si="250"/>
        <v>7.83</v>
      </c>
      <c r="K649" s="9">
        <v>0.91</v>
      </c>
      <c r="L649" s="9">
        <v>8.74</v>
      </c>
      <c r="M649" s="10">
        <f t="shared" si="251"/>
        <v>25.416666666666668</v>
      </c>
      <c r="N649" s="10">
        <f t="shared" si="252"/>
        <v>20.924092409240924</v>
      </c>
      <c r="O649" s="10">
        <f t="shared" si="253"/>
        <v>23.67816091954023</v>
      </c>
      <c r="P649" s="10">
        <f t="shared" si="254"/>
        <v>2.857142857142857</v>
      </c>
      <c r="Q649" s="10">
        <f t="shared" si="255"/>
        <v>21.51029748283753</v>
      </c>
    </row>
    <row r="650" spans="2:17" ht="13.5">
      <c r="B650" s="7" t="s">
        <v>46</v>
      </c>
      <c r="C650">
        <v>51.27</v>
      </c>
      <c r="D650">
        <v>28.47</v>
      </c>
      <c r="E650">
        <f t="shared" si="243"/>
        <v>79.74000000000001</v>
      </c>
      <c r="G650">
        <v>79.73</v>
      </c>
      <c r="H650" s="9">
        <v>3.07</v>
      </c>
      <c r="I650" s="9">
        <v>2.27</v>
      </c>
      <c r="J650" s="9">
        <f t="shared" si="250"/>
        <v>5.34</v>
      </c>
      <c r="K650" s="9"/>
      <c r="L650" s="9">
        <v>5.33</v>
      </c>
      <c r="M650" s="10">
        <f t="shared" si="251"/>
        <v>16.700325732899024</v>
      </c>
      <c r="N650" s="10">
        <f t="shared" si="252"/>
        <v>12.541850220264317</v>
      </c>
      <c r="O650" s="10">
        <f t="shared" si="253"/>
        <v>14.932584269662923</v>
      </c>
      <c r="P650" s="10" t="str">
        <f t="shared" si="254"/>
        <v> </v>
      </c>
      <c r="Q650" s="10">
        <f t="shared" si="255"/>
        <v>14.958724202626643</v>
      </c>
    </row>
    <row r="651" spans="2:17" ht="13.5">
      <c r="B651" s="7" t="s">
        <v>47</v>
      </c>
      <c r="C651">
        <v>11.2</v>
      </c>
      <c r="D651">
        <v>5.6</v>
      </c>
      <c r="E651">
        <f t="shared" si="243"/>
        <v>16.799999999999997</v>
      </c>
      <c r="F651">
        <v>1</v>
      </c>
      <c r="G651">
        <v>17.8</v>
      </c>
      <c r="H651" s="9">
        <v>0.58</v>
      </c>
      <c r="I651" s="9">
        <v>0.3</v>
      </c>
      <c r="J651" s="9">
        <f t="shared" si="250"/>
        <v>0.8799999999999999</v>
      </c>
      <c r="K651" s="9">
        <v>0.21</v>
      </c>
      <c r="L651" s="9">
        <v>1.08</v>
      </c>
      <c r="M651" s="10">
        <f t="shared" si="251"/>
        <v>19.310344827586206</v>
      </c>
      <c r="N651" s="10">
        <f t="shared" si="252"/>
        <v>18.666666666666668</v>
      </c>
      <c r="O651" s="10">
        <f t="shared" si="253"/>
        <v>19.09090909090909</v>
      </c>
      <c r="P651" s="10">
        <f t="shared" si="254"/>
        <v>4.761904761904762</v>
      </c>
      <c r="Q651" s="10">
        <f t="shared" si="255"/>
        <v>16.48148148148148</v>
      </c>
    </row>
    <row r="652" spans="2:17" ht="13.5">
      <c r="B652" s="7" t="s">
        <v>48</v>
      </c>
      <c r="C652">
        <v>70.4</v>
      </c>
      <c r="D652">
        <v>36.27</v>
      </c>
      <c r="E652">
        <f t="shared" si="243"/>
        <v>106.67000000000002</v>
      </c>
      <c r="F652">
        <v>3</v>
      </c>
      <c r="G652">
        <v>109.67</v>
      </c>
      <c r="H652" s="9">
        <v>1.33</v>
      </c>
      <c r="I652" s="9">
        <v>2.01</v>
      </c>
      <c r="J652" s="9">
        <f t="shared" si="250"/>
        <v>3.34</v>
      </c>
      <c r="K652" s="9">
        <v>0.59</v>
      </c>
      <c r="L652" s="9">
        <v>3.94</v>
      </c>
      <c r="M652" s="10">
        <f t="shared" si="251"/>
        <v>52.93233082706767</v>
      </c>
      <c r="N652" s="10">
        <f t="shared" si="252"/>
        <v>18.04477611940299</v>
      </c>
      <c r="O652" s="10">
        <f t="shared" si="253"/>
        <v>31.937125748503</v>
      </c>
      <c r="P652" s="10">
        <f t="shared" si="254"/>
        <v>5.084745762711865</v>
      </c>
      <c r="Q652" s="10">
        <f t="shared" si="255"/>
        <v>27.83502538071066</v>
      </c>
    </row>
    <row r="653" spans="2:17" ht="13.5">
      <c r="B653" s="7" t="s">
        <v>49</v>
      </c>
      <c r="C653">
        <v>79.2</v>
      </c>
      <c r="D653">
        <v>5.6</v>
      </c>
      <c r="E653">
        <f t="shared" si="243"/>
        <v>84.8</v>
      </c>
      <c r="F653">
        <v>0.3</v>
      </c>
      <c r="G653">
        <v>85.1</v>
      </c>
      <c r="H653" s="9">
        <v>1.92</v>
      </c>
      <c r="I653" s="9">
        <v>0.27</v>
      </c>
      <c r="J653" s="9">
        <f t="shared" si="250"/>
        <v>2.19</v>
      </c>
      <c r="K653" s="9">
        <v>0.25</v>
      </c>
      <c r="L653" s="9">
        <v>2.43</v>
      </c>
      <c r="M653" s="10">
        <f t="shared" si="251"/>
        <v>41.25</v>
      </c>
      <c r="N653" s="10">
        <f t="shared" si="252"/>
        <v>20.740740740740737</v>
      </c>
      <c r="O653" s="10">
        <f t="shared" si="253"/>
        <v>38.721461187214615</v>
      </c>
      <c r="P653" s="10">
        <f t="shared" si="254"/>
        <v>1.2</v>
      </c>
      <c r="Q653" s="10">
        <f t="shared" si="255"/>
        <v>35.020576131687235</v>
      </c>
    </row>
    <row r="654" spans="2:17" ht="13.5">
      <c r="B654" s="7" t="s">
        <v>50</v>
      </c>
      <c r="C654">
        <v>145.07</v>
      </c>
      <c r="D654">
        <v>107.73</v>
      </c>
      <c r="E654">
        <f t="shared" si="243"/>
        <v>252.8</v>
      </c>
      <c r="F654">
        <v>6.93</v>
      </c>
      <c r="G654">
        <v>259.73</v>
      </c>
      <c r="H654" s="9">
        <v>3.39</v>
      </c>
      <c r="I654" s="9">
        <v>3.05</v>
      </c>
      <c r="J654" s="9">
        <f t="shared" si="250"/>
        <v>6.4399999999999995</v>
      </c>
      <c r="K654" s="9">
        <v>1.08</v>
      </c>
      <c r="L654" s="9">
        <v>7.52</v>
      </c>
      <c r="M654" s="10">
        <f t="shared" si="251"/>
        <v>42.79351032448377</v>
      </c>
      <c r="N654" s="10">
        <f t="shared" si="252"/>
        <v>35.32131147540984</v>
      </c>
      <c r="O654" s="10">
        <f t="shared" si="253"/>
        <v>39.25465838509317</v>
      </c>
      <c r="P654" s="10">
        <f t="shared" si="254"/>
        <v>6.416666666666666</v>
      </c>
      <c r="Q654" s="10">
        <f t="shared" si="255"/>
        <v>34.538563829787236</v>
      </c>
    </row>
    <row r="655" spans="2:17" ht="13.5">
      <c r="B655" s="7" t="s">
        <v>51</v>
      </c>
      <c r="D655">
        <v>33.4</v>
      </c>
      <c r="E655">
        <f t="shared" si="243"/>
        <v>33.4</v>
      </c>
      <c r="F655">
        <v>0.73</v>
      </c>
      <c r="G655">
        <v>34.13</v>
      </c>
      <c r="H655" s="9"/>
      <c r="I655" s="9">
        <v>0.57</v>
      </c>
      <c r="J655" s="9">
        <f t="shared" si="250"/>
        <v>0.57</v>
      </c>
      <c r="K655" s="9">
        <v>1.02</v>
      </c>
      <c r="L655" s="9">
        <v>1.59</v>
      </c>
      <c r="M655" s="10" t="str">
        <f t="shared" si="251"/>
        <v> </v>
      </c>
      <c r="N655" s="10">
        <f t="shared" si="252"/>
        <v>58.59649122807018</v>
      </c>
      <c r="O655" s="10">
        <f t="shared" si="253"/>
        <v>58.59649122807018</v>
      </c>
      <c r="P655" s="10">
        <f t="shared" si="254"/>
        <v>0.7156862745098039</v>
      </c>
      <c r="Q655" s="10">
        <f t="shared" si="255"/>
        <v>21.465408805031448</v>
      </c>
    </row>
    <row r="656" spans="2:17" ht="13.5">
      <c r="B656" s="7" t="s">
        <v>52</v>
      </c>
      <c r="C656">
        <v>346.13</v>
      </c>
      <c r="D656">
        <v>29.13</v>
      </c>
      <c r="E656">
        <f t="shared" si="243"/>
        <v>375.26</v>
      </c>
      <c r="F656">
        <v>8.2</v>
      </c>
      <c r="G656">
        <v>383.47</v>
      </c>
      <c r="H656" s="9">
        <v>14.8</v>
      </c>
      <c r="I656" s="9">
        <v>2.12</v>
      </c>
      <c r="J656" s="9">
        <f t="shared" si="250"/>
        <v>16.92</v>
      </c>
      <c r="K656" s="9">
        <v>2</v>
      </c>
      <c r="L656" s="9">
        <v>18.91</v>
      </c>
      <c r="M656" s="10">
        <f t="shared" si="251"/>
        <v>23.38716216216216</v>
      </c>
      <c r="N656" s="10">
        <f t="shared" si="252"/>
        <v>13.740566037735848</v>
      </c>
      <c r="O656" s="10">
        <f t="shared" si="253"/>
        <v>22.178486997635932</v>
      </c>
      <c r="P656" s="10">
        <f t="shared" si="254"/>
        <v>4.1</v>
      </c>
      <c r="Q656" s="10">
        <f t="shared" si="255"/>
        <v>20.278688524590166</v>
      </c>
    </row>
    <row r="657" spans="2:17" ht="13.5">
      <c r="B657" s="7" t="s">
        <v>43</v>
      </c>
      <c r="D657">
        <v>5.87</v>
      </c>
      <c r="E657">
        <f t="shared" si="243"/>
        <v>5.87</v>
      </c>
      <c r="G657">
        <v>5.87</v>
      </c>
      <c r="H657" s="9"/>
      <c r="I657" s="9">
        <v>0</v>
      </c>
      <c r="J657" s="9">
        <f t="shared" si="250"/>
        <v>0</v>
      </c>
      <c r="K657" s="9"/>
      <c r="L657" s="9">
        <v>0</v>
      </c>
      <c r="M657" s="10" t="str">
        <f aca="true" t="shared" si="256" ref="M657:M664">IF(C657&gt;0,+C657/H657," ")</f>
        <v> </v>
      </c>
      <c r="N657" s="10"/>
      <c r="O657" s="10"/>
      <c r="P657" s="10" t="str">
        <f t="shared" si="254"/>
        <v> </v>
      </c>
      <c r="Q657" s="10"/>
    </row>
    <row r="658" spans="2:17" ht="13.5">
      <c r="B658" s="7" t="s">
        <v>53</v>
      </c>
      <c r="C658">
        <v>4.8</v>
      </c>
      <c r="D658">
        <v>14.2</v>
      </c>
      <c r="E658">
        <f t="shared" si="243"/>
        <v>19</v>
      </c>
      <c r="G658">
        <v>19</v>
      </c>
      <c r="H658" s="9">
        <v>0.25</v>
      </c>
      <c r="I658" s="9">
        <v>0.3</v>
      </c>
      <c r="J658" s="9">
        <f t="shared" si="250"/>
        <v>0.55</v>
      </c>
      <c r="K658" s="9"/>
      <c r="L658" s="9">
        <v>0.55</v>
      </c>
      <c r="M658" s="10">
        <f t="shared" si="256"/>
        <v>19.2</v>
      </c>
      <c r="N658" s="10">
        <f aca="true" t="shared" si="257" ref="N658:O664">IF(D658&gt;0,+D658/I658," ")</f>
        <v>47.333333333333336</v>
      </c>
      <c r="O658" s="10">
        <f t="shared" si="257"/>
        <v>34.54545454545454</v>
      </c>
      <c r="P658" s="10" t="str">
        <f t="shared" si="254"/>
        <v> </v>
      </c>
      <c r="Q658" s="10">
        <f t="shared" si="255"/>
        <v>34.54545454545454</v>
      </c>
    </row>
    <row r="659" spans="2:17" ht="13.5">
      <c r="B659" s="7" t="s">
        <v>54</v>
      </c>
      <c r="C659">
        <v>98</v>
      </c>
      <c r="D659">
        <v>10.73</v>
      </c>
      <c r="E659">
        <f t="shared" si="243"/>
        <v>108.73</v>
      </c>
      <c r="F659">
        <v>0.73</v>
      </c>
      <c r="G659">
        <v>109.47</v>
      </c>
      <c r="H659" s="9">
        <v>3.93</v>
      </c>
      <c r="I659" s="9">
        <v>0.72</v>
      </c>
      <c r="J659" s="9">
        <f t="shared" si="250"/>
        <v>4.65</v>
      </c>
      <c r="K659" s="9">
        <v>0.34</v>
      </c>
      <c r="L659" s="9">
        <v>4.98</v>
      </c>
      <c r="M659" s="10">
        <f t="shared" si="256"/>
        <v>24.936386768447836</v>
      </c>
      <c r="N659" s="10">
        <f t="shared" si="257"/>
        <v>14.902777777777779</v>
      </c>
      <c r="O659" s="10">
        <f t="shared" si="257"/>
        <v>23.38279569892473</v>
      </c>
      <c r="P659" s="10">
        <f t="shared" si="254"/>
        <v>2.1470588235294117</v>
      </c>
      <c r="Q659" s="10">
        <f t="shared" si="255"/>
        <v>21.981927710843372</v>
      </c>
    </row>
    <row r="660" spans="2:17" ht="13.5">
      <c r="B660" s="7" t="s">
        <v>55</v>
      </c>
      <c r="C660">
        <v>106.93</v>
      </c>
      <c r="D660">
        <v>61.27</v>
      </c>
      <c r="E660">
        <f t="shared" si="243"/>
        <v>168.20000000000002</v>
      </c>
      <c r="F660">
        <v>16.73</v>
      </c>
      <c r="G660">
        <v>184.93</v>
      </c>
      <c r="H660" s="9">
        <v>2.94</v>
      </c>
      <c r="I660" s="9">
        <v>2.34</v>
      </c>
      <c r="J660" s="9">
        <f t="shared" si="250"/>
        <v>5.279999999999999</v>
      </c>
      <c r="K660" s="9">
        <v>1.61</v>
      </c>
      <c r="L660" s="9">
        <v>6.89</v>
      </c>
      <c r="M660" s="10">
        <f t="shared" si="256"/>
        <v>36.37074829931973</v>
      </c>
      <c r="N660" s="10">
        <f t="shared" si="257"/>
        <v>26.18376068376069</v>
      </c>
      <c r="O660" s="10">
        <f t="shared" si="257"/>
        <v>31.856060606060613</v>
      </c>
      <c r="P660" s="10">
        <f t="shared" si="254"/>
        <v>10.391304347826086</v>
      </c>
      <c r="Q660" s="10">
        <f t="shared" si="255"/>
        <v>26.84034833091437</v>
      </c>
    </row>
    <row r="661" spans="2:17" ht="13.5">
      <c r="B661" s="7" t="s">
        <v>56</v>
      </c>
      <c r="C661">
        <v>84.13</v>
      </c>
      <c r="D661">
        <v>222.6</v>
      </c>
      <c r="E661">
        <f t="shared" si="243"/>
        <v>306.73</v>
      </c>
      <c r="F661">
        <v>1.87</v>
      </c>
      <c r="G661">
        <v>308.6</v>
      </c>
      <c r="H661" s="9">
        <v>2.33</v>
      </c>
      <c r="I661" s="9">
        <v>6</v>
      </c>
      <c r="J661" s="9">
        <f t="shared" si="250"/>
        <v>8.33</v>
      </c>
      <c r="K661" s="9">
        <v>0.48</v>
      </c>
      <c r="L661" s="9">
        <v>8.81</v>
      </c>
      <c r="M661" s="10">
        <f t="shared" si="256"/>
        <v>36.107296137339056</v>
      </c>
      <c r="N661" s="10">
        <f t="shared" si="257"/>
        <v>37.1</v>
      </c>
      <c r="O661" s="10">
        <f t="shared" si="257"/>
        <v>36.82232893157263</v>
      </c>
      <c r="P661" s="10">
        <f t="shared" si="254"/>
        <v>3.8958333333333335</v>
      </c>
      <c r="Q661" s="10">
        <f t="shared" si="255"/>
        <v>35.02837684449489</v>
      </c>
    </row>
    <row r="662" spans="2:17" ht="13.5">
      <c r="B662" s="7" t="s">
        <v>57</v>
      </c>
      <c r="C662">
        <v>71.2</v>
      </c>
      <c r="D662">
        <v>202.73</v>
      </c>
      <c r="E662">
        <f t="shared" si="243"/>
        <v>273.93</v>
      </c>
      <c r="F662">
        <v>0.27</v>
      </c>
      <c r="G662">
        <v>274.2</v>
      </c>
      <c r="H662" s="9">
        <v>1.07</v>
      </c>
      <c r="I662" s="9">
        <v>4.73</v>
      </c>
      <c r="J662" s="9">
        <f t="shared" si="250"/>
        <v>5.800000000000001</v>
      </c>
      <c r="K662" s="9">
        <v>0.14</v>
      </c>
      <c r="L662" s="9">
        <v>5.93</v>
      </c>
      <c r="M662" s="10">
        <f t="shared" si="256"/>
        <v>66.54205607476635</v>
      </c>
      <c r="N662" s="10">
        <f t="shared" si="257"/>
        <v>42.860465116279066</v>
      </c>
      <c r="O662" s="10">
        <f t="shared" si="257"/>
        <v>47.22931034482758</v>
      </c>
      <c r="P662" s="10">
        <f t="shared" si="254"/>
        <v>1.9285714285714286</v>
      </c>
      <c r="Q662" s="10">
        <f t="shared" si="255"/>
        <v>46.23946037099494</v>
      </c>
    </row>
    <row r="663" spans="2:17" ht="13.5">
      <c r="B663" s="7" t="s">
        <v>58</v>
      </c>
      <c r="C663">
        <v>14.93</v>
      </c>
      <c r="E663">
        <f t="shared" si="243"/>
        <v>14.93</v>
      </c>
      <c r="G663">
        <v>14.93</v>
      </c>
      <c r="H663" s="9">
        <v>0.2</v>
      </c>
      <c r="I663" s="9"/>
      <c r="J663" s="9">
        <f t="shared" si="250"/>
        <v>0.2</v>
      </c>
      <c r="K663" s="9"/>
      <c r="L663" s="9">
        <v>0.2</v>
      </c>
      <c r="M663" s="10">
        <f t="shared" si="256"/>
        <v>74.64999999999999</v>
      </c>
      <c r="N663" s="10" t="str">
        <f t="shared" si="257"/>
        <v> </v>
      </c>
      <c r="O663" s="10">
        <f t="shared" si="257"/>
        <v>74.64999999999999</v>
      </c>
      <c r="P663" s="10" t="str">
        <f t="shared" si="254"/>
        <v> </v>
      </c>
      <c r="Q663" s="10">
        <f t="shared" si="255"/>
        <v>74.64999999999999</v>
      </c>
    </row>
    <row r="664" spans="2:17" ht="13.5">
      <c r="B664" s="7" t="s">
        <v>15</v>
      </c>
      <c r="C664">
        <v>1256.2</v>
      </c>
      <c r="D664">
        <v>895.4</v>
      </c>
      <c r="E664">
        <f t="shared" si="243"/>
        <v>2151.6</v>
      </c>
      <c r="F664">
        <v>42.83</v>
      </c>
      <c r="G664">
        <v>2194.43</v>
      </c>
      <c r="H664" s="9">
        <v>41.91</v>
      </c>
      <c r="I664" s="9">
        <v>29.1</v>
      </c>
      <c r="J664" s="9">
        <f t="shared" si="250"/>
        <v>71.00999999999999</v>
      </c>
      <c r="K664" s="9">
        <v>8.93</v>
      </c>
      <c r="L664" s="9">
        <v>79.94</v>
      </c>
      <c r="M664" s="10">
        <f t="shared" si="256"/>
        <v>29.973753280839897</v>
      </c>
      <c r="N664" s="10">
        <f t="shared" si="257"/>
        <v>30.76975945017182</v>
      </c>
      <c r="O664" s="10">
        <f t="shared" si="257"/>
        <v>30.299957752429236</v>
      </c>
      <c r="P664" s="10">
        <f t="shared" si="254"/>
        <v>4.796192609182531</v>
      </c>
      <c r="Q664" s="10">
        <f t="shared" si="255"/>
        <v>27.45096322241681</v>
      </c>
    </row>
    <row r="665" spans="8:16" ht="13.5">
      <c r="H665" s="9"/>
      <c r="I665" s="9"/>
      <c r="J665" s="9"/>
      <c r="K665" s="9"/>
      <c r="L665" s="9"/>
      <c r="M665" s="9"/>
      <c r="N665" s="9"/>
      <c r="O665" s="9"/>
      <c r="P665" s="9"/>
    </row>
    <row r="666" spans="2:16" ht="13.5">
      <c r="B666" s="7" t="s">
        <v>4</v>
      </c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3.5">
      <c r="A667" s="7" t="s">
        <v>59</v>
      </c>
      <c r="B667" s="7" t="s">
        <v>60</v>
      </c>
      <c r="H667" s="9"/>
      <c r="I667" s="9"/>
      <c r="J667" s="9"/>
      <c r="K667" s="9"/>
      <c r="L667" s="9"/>
      <c r="M667" s="9"/>
      <c r="N667" s="9"/>
      <c r="O667" s="9"/>
      <c r="P667" s="9"/>
    </row>
    <row r="668" spans="2:17" ht="13.5">
      <c r="B668" s="7" t="s">
        <v>61</v>
      </c>
      <c r="C668">
        <v>0.8</v>
      </c>
      <c r="D668">
        <v>35.73</v>
      </c>
      <c r="E668">
        <f>SUM(C668:D668)</f>
        <v>36.529999999999994</v>
      </c>
      <c r="G668">
        <v>36.53</v>
      </c>
      <c r="H668" s="9">
        <v>0</v>
      </c>
      <c r="I668" s="9">
        <v>1.87</v>
      </c>
      <c r="J668" s="9">
        <f>SUM(H668:I668)</f>
        <v>1.87</v>
      </c>
      <c r="K668" s="9"/>
      <c r="L668" s="9">
        <v>1.87</v>
      </c>
      <c r="M668" s="10"/>
      <c r="N668" s="10">
        <f aca="true" t="shared" si="258" ref="N668:Q669">IF(D668&gt;0,+D668/I668," ")</f>
        <v>19.106951871657753</v>
      </c>
      <c r="O668" s="10">
        <f t="shared" si="258"/>
        <v>19.534759358288767</v>
      </c>
      <c r="P668" s="10" t="str">
        <f t="shared" si="258"/>
        <v> </v>
      </c>
      <c r="Q668" s="10">
        <f t="shared" si="258"/>
        <v>19.53475935828877</v>
      </c>
    </row>
    <row r="669" spans="2:17" ht="13.5">
      <c r="B669" s="7" t="s">
        <v>15</v>
      </c>
      <c r="C669">
        <v>0.8</v>
      </c>
      <c r="D669">
        <v>35.73</v>
      </c>
      <c r="E669">
        <f>SUM(C669:D669)</f>
        <v>36.529999999999994</v>
      </c>
      <c r="G669">
        <v>36.53</v>
      </c>
      <c r="H669" s="9">
        <v>0</v>
      </c>
      <c r="I669" s="9">
        <v>1.87</v>
      </c>
      <c r="J669" s="9">
        <f>SUM(H669:I669)</f>
        <v>1.87</v>
      </c>
      <c r="K669" s="9"/>
      <c r="L669" s="9">
        <v>1.87</v>
      </c>
      <c r="M669" s="10"/>
      <c r="N669" s="10">
        <f t="shared" si="258"/>
        <v>19.106951871657753</v>
      </c>
      <c r="O669" s="10">
        <f t="shared" si="258"/>
        <v>19.534759358288767</v>
      </c>
      <c r="P669" s="10" t="str">
        <f t="shared" si="258"/>
        <v> </v>
      </c>
      <c r="Q669" s="10">
        <f t="shared" si="258"/>
        <v>19.53475935828877</v>
      </c>
    </row>
    <row r="670" spans="8:16" ht="13.5">
      <c r="H670" s="9"/>
      <c r="I670" s="9"/>
      <c r="J670" s="9"/>
      <c r="K670" s="9"/>
      <c r="L670" s="9"/>
      <c r="M670" s="9"/>
      <c r="N670" s="9"/>
      <c r="O670" s="9"/>
      <c r="P670" s="9"/>
    </row>
    <row r="671" spans="1:17" ht="13.5">
      <c r="A671" s="7" t="s">
        <v>62</v>
      </c>
      <c r="C671">
        <v>2275.4</v>
      </c>
      <c r="D671">
        <v>4056.7</v>
      </c>
      <c r="E671">
        <f>SUM(C671:D671)</f>
        <v>6332.1</v>
      </c>
      <c r="F671">
        <v>295.4</v>
      </c>
      <c r="G671">
        <v>6627.4</v>
      </c>
      <c r="H671" s="9">
        <v>80.4</v>
      </c>
      <c r="I671" s="9">
        <v>150.6</v>
      </c>
      <c r="J671" s="9">
        <f>SUM(H671:I671)</f>
        <v>231</v>
      </c>
      <c r="K671" s="9">
        <v>33.7</v>
      </c>
      <c r="L671" s="9">
        <v>264.6</v>
      </c>
      <c r="M671" s="10">
        <f>IF(C671&gt;0,+C671/H671," ")</f>
        <v>28.300995024875622</v>
      </c>
      <c r="N671" s="10">
        <f>IF(D671&gt;0,+D671/I671," ")</f>
        <v>26.93691899070385</v>
      </c>
      <c r="O671" s="10">
        <f>IF(E671&gt;0,+E671/J671," ")</f>
        <v>27.411688311688312</v>
      </c>
      <c r="P671" s="10">
        <f>IF(F671&gt;0,+F671/K671," ")</f>
        <v>8.765578635014835</v>
      </c>
      <c r="Q671" s="10">
        <f>IF(G671&gt;0,+G671/L671," ")</f>
        <v>25.04686318972033</v>
      </c>
    </row>
    <row r="672" spans="8:16" ht="13.5">
      <c r="H672" s="9"/>
      <c r="I672" s="9"/>
      <c r="J672" s="9"/>
      <c r="K672" s="9"/>
      <c r="L672" s="9"/>
      <c r="M672" s="9"/>
      <c r="N672" s="9"/>
      <c r="O672" s="9"/>
      <c r="P672" s="9"/>
    </row>
    <row r="673" spans="1:16" s="6" customFormat="1" ht="13.5">
      <c r="A673" s="19"/>
      <c r="B673" s="19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8:16" ht="13.5">
      <c r="H674" s="9"/>
      <c r="I674" s="9"/>
      <c r="J674" s="9"/>
      <c r="K674" s="9"/>
      <c r="L674" s="9"/>
      <c r="M674" s="9"/>
      <c r="N674" s="9"/>
      <c r="O674" s="9"/>
      <c r="P674" s="9"/>
    </row>
    <row r="675" spans="8:16" ht="13.5">
      <c r="H675" s="9"/>
      <c r="I675" s="9"/>
      <c r="J675" s="9"/>
      <c r="K675" s="9"/>
      <c r="L675" s="9"/>
      <c r="M675" s="9"/>
      <c r="N675" s="9"/>
      <c r="O675" s="9"/>
      <c r="P675" s="9"/>
    </row>
    <row r="676" spans="8:16" ht="13.5">
      <c r="H676" s="9"/>
      <c r="I676" s="9"/>
      <c r="J676" s="9"/>
      <c r="K676" s="9"/>
      <c r="L676" s="9"/>
      <c r="M676" s="9"/>
      <c r="N676" s="9"/>
      <c r="O676" s="9"/>
      <c r="P676" s="9"/>
    </row>
    <row r="677" spans="8:16" ht="13.5">
      <c r="H677" s="9"/>
      <c r="I677" s="9"/>
      <c r="J677" s="9"/>
      <c r="K677" s="9"/>
      <c r="L677" s="9"/>
      <c r="M677" s="9"/>
      <c r="N677" s="9"/>
      <c r="O677" s="9"/>
      <c r="P677" s="9"/>
    </row>
    <row r="678" spans="8:16" ht="13.5">
      <c r="H678" s="9"/>
      <c r="I678" s="9"/>
      <c r="J678" s="9"/>
      <c r="K678" s="9"/>
      <c r="L678" s="9"/>
      <c r="M678" s="9"/>
      <c r="N678" s="9"/>
      <c r="O678" s="9"/>
      <c r="P678" s="9"/>
    </row>
    <row r="679" spans="8:16" ht="13.5">
      <c r="H679" s="9"/>
      <c r="I679" s="9"/>
      <c r="J679" s="9"/>
      <c r="K679" s="9"/>
      <c r="L679" s="9"/>
      <c r="M679" s="9"/>
      <c r="N679" s="9"/>
      <c r="O679" s="9"/>
      <c r="P679" s="9"/>
    </row>
    <row r="680" spans="8:16" ht="13.5">
      <c r="H680" s="9"/>
      <c r="I680" s="9"/>
      <c r="J680" s="9"/>
      <c r="K680" s="9"/>
      <c r="L680" s="9"/>
      <c r="M680" s="9"/>
      <c r="N680" s="9"/>
      <c r="O680" s="9"/>
      <c r="P680" s="9"/>
    </row>
    <row r="681" spans="5:15" ht="15.75">
      <c r="E681" s="15" t="s">
        <v>2</v>
      </c>
      <c r="H681" s="9"/>
      <c r="I681" s="9"/>
      <c r="J681" s="16" t="s">
        <v>66</v>
      </c>
      <c r="K681" s="9"/>
      <c r="L681" s="9"/>
      <c r="M681" s="9"/>
      <c r="O681" s="14" t="s">
        <v>65</v>
      </c>
    </row>
    <row r="682" spans="1:17" ht="13.5">
      <c r="A682" s="7" t="s">
        <v>79</v>
      </c>
      <c r="C682" s="7" t="s">
        <v>68</v>
      </c>
      <c r="D682" s="7" t="s">
        <v>69</v>
      </c>
      <c r="E682" s="7" t="s">
        <v>67</v>
      </c>
      <c r="F682" s="7" t="s">
        <v>70</v>
      </c>
      <c r="G682" s="7" t="s">
        <v>1</v>
      </c>
      <c r="H682" s="17" t="s">
        <v>68</v>
      </c>
      <c r="I682" s="17" t="s">
        <v>69</v>
      </c>
      <c r="J682" s="17" t="s">
        <v>67</v>
      </c>
      <c r="K682" s="17" t="s">
        <v>70</v>
      </c>
      <c r="L682" s="17" t="s">
        <v>1</v>
      </c>
      <c r="M682" s="17" t="s">
        <v>68</v>
      </c>
      <c r="N682" s="7" t="s">
        <v>69</v>
      </c>
      <c r="O682" s="7" t="s">
        <v>67</v>
      </c>
      <c r="P682" s="7" t="s">
        <v>70</v>
      </c>
      <c r="Q682" s="7" t="s">
        <v>1</v>
      </c>
    </row>
    <row r="683" spans="1:16" ht="13.5">
      <c r="A683" s="7" t="s">
        <v>3</v>
      </c>
      <c r="B683" s="7" t="s">
        <v>4</v>
      </c>
      <c r="H683" s="9"/>
      <c r="I683" s="9"/>
      <c r="J683" s="9"/>
      <c r="K683" s="9"/>
      <c r="L683" s="9"/>
      <c r="M683" s="9"/>
      <c r="N683" s="9"/>
      <c r="O683" s="9"/>
      <c r="P683" s="9"/>
    </row>
    <row r="684" spans="1:17" ht="13.5">
      <c r="A684" s="7" t="s">
        <v>5</v>
      </c>
      <c r="B684" s="7" t="s">
        <v>5</v>
      </c>
      <c r="C684">
        <v>14.8</v>
      </c>
      <c r="D684">
        <v>19.47</v>
      </c>
      <c r="E684">
        <f aca="true" t="shared" si="259" ref="E684:E693">SUM(C684:D684)</f>
        <v>34.269999999999996</v>
      </c>
      <c r="G684">
        <v>34.27</v>
      </c>
      <c r="H684" s="9">
        <v>0.68</v>
      </c>
      <c r="I684" s="9">
        <v>0.32</v>
      </c>
      <c r="J684" s="9">
        <f aca="true" t="shared" si="260" ref="J684:J693">SUM(H684:I684)</f>
        <v>1</v>
      </c>
      <c r="K684" s="9"/>
      <c r="L684" s="9">
        <v>1</v>
      </c>
      <c r="M684" s="10">
        <f aca="true" t="shared" si="261" ref="M684:M693">IF(C684&gt;0,+C684/H684," ")</f>
        <v>21.764705882352942</v>
      </c>
      <c r="N684" s="10">
        <f aca="true" t="shared" si="262" ref="N684:N693">IF(D684&gt;0,+D684/I684," ")</f>
        <v>60.84374999999999</v>
      </c>
      <c r="O684" s="10">
        <f aca="true" t="shared" si="263" ref="O684:O693">IF(E684&gt;0,+E684/J684," ")</f>
        <v>34.269999999999996</v>
      </c>
      <c r="P684" s="10" t="str">
        <f aca="true" t="shared" si="264" ref="P684:P693">IF(F684&gt;0,+F684/K684," ")</f>
        <v> </v>
      </c>
      <c r="Q684" s="10">
        <f aca="true" t="shared" si="265" ref="Q684:Q693">IF(G684&gt;0,+G684/L684," ")</f>
        <v>34.27</v>
      </c>
    </row>
    <row r="685" spans="2:17" ht="13.5">
      <c r="B685" s="7" t="s">
        <v>7</v>
      </c>
      <c r="C685">
        <v>232.6</v>
      </c>
      <c r="D685">
        <v>213.13</v>
      </c>
      <c r="E685">
        <f t="shared" si="259"/>
        <v>445.73</v>
      </c>
      <c r="F685">
        <v>26.13</v>
      </c>
      <c r="G685">
        <v>471.87</v>
      </c>
      <c r="H685" s="9">
        <v>9.51</v>
      </c>
      <c r="I685" s="9">
        <v>10.06</v>
      </c>
      <c r="J685" s="9">
        <f t="shared" si="260"/>
        <v>19.57</v>
      </c>
      <c r="K685" s="9">
        <v>3.3</v>
      </c>
      <c r="L685" s="9">
        <v>22.87</v>
      </c>
      <c r="M685" s="10">
        <f t="shared" si="261"/>
        <v>24.458464773922188</v>
      </c>
      <c r="N685" s="10">
        <f t="shared" si="262"/>
        <v>21.185884691848905</v>
      </c>
      <c r="O685" s="10">
        <f t="shared" si="263"/>
        <v>22.776188042922843</v>
      </c>
      <c r="P685" s="10">
        <f t="shared" si="264"/>
        <v>7.918181818181818</v>
      </c>
      <c r="Q685" s="10">
        <f t="shared" si="265"/>
        <v>20.63270660253607</v>
      </c>
    </row>
    <row r="686" spans="2:17" ht="13.5">
      <c r="B686" s="7" t="s">
        <v>8</v>
      </c>
      <c r="C686">
        <v>199.23</v>
      </c>
      <c r="D686">
        <v>218.6</v>
      </c>
      <c r="E686">
        <f t="shared" si="259"/>
        <v>417.83</v>
      </c>
      <c r="F686">
        <v>24</v>
      </c>
      <c r="G686">
        <v>441.83</v>
      </c>
      <c r="H686" s="9">
        <v>9.04</v>
      </c>
      <c r="I686" s="9">
        <v>12.91</v>
      </c>
      <c r="J686" s="9">
        <f t="shared" si="260"/>
        <v>21.95</v>
      </c>
      <c r="K686" s="9">
        <v>3.13</v>
      </c>
      <c r="L686" s="9">
        <v>25.08</v>
      </c>
      <c r="M686" s="10">
        <f t="shared" si="261"/>
        <v>22.038716814159294</v>
      </c>
      <c r="N686" s="10">
        <f t="shared" si="262"/>
        <v>16.932610379550734</v>
      </c>
      <c r="O686" s="10">
        <f t="shared" si="263"/>
        <v>19.035535307517083</v>
      </c>
      <c r="P686" s="10">
        <f t="shared" si="264"/>
        <v>7.667731629392971</v>
      </c>
      <c r="Q686" s="10">
        <f t="shared" si="265"/>
        <v>17.61682615629984</v>
      </c>
    </row>
    <row r="687" spans="2:17" ht="13.5">
      <c r="B687" s="7" t="s">
        <v>9</v>
      </c>
      <c r="C687">
        <v>692.07</v>
      </c>
      <c r="D687">
        <v>259.4</v>
      </c>
      <c r="E687">
        <f t="shared" si="259"/>
        <v>951.47</v>
      </c>
      <c r="F687">
        <v>20.47</v>
      </c>
      <c r="G687">
        <v>971.93</v>
      </c>
      <c r="H687" s="9">
        <v>32.21</v>
      </c>
      <c r="I687" s="9">
        <v>13.72</v>
      </c>
      <c r="J687" s="9">
        <f t="shared" si="260"/>
        <v>45.93</v>
      </c>
      <c r="K687" s="9">
        <v>2.89</v>
      </c>
      <c r="L687" s="9">
        <v>48.82</v>
      </c>
      <c r="M687" s="10">
        <f t="shared" si="261"/>
        <v>21.48618441477802</v>
      </c>
      <c r="N687" s="10">
        <f t="shared" si="262"/>
        <v>18.906705539358597</v>
      </c>
      <c r="O687" s="10">
        <f t="shared" si="263"/>
        <v>20.715654256477247</v>
      </c>
      <c r="P687" s="10">
        <f t="shared" si="264"/>
        <v>7.083044982698961</v>
      </c>
      <c r="Q687" s="10">
        <f t="shared" si="265"/>
        <v>19.908439164276935</v>
      </c>
    </row>
    <row r="688" spans="2:17" ht="13.5">
      <c r="B688" s="7" t="s">
        <v>10</v>
      </c>
      <c r="C688">
        <v>9.6</v>
      </c>
      <c r="D688">
        <v>56</v>
      </c>
      <c r="E688">
        <f t="shared" si="259"/>
        <v>65.6</v>
      </c>
      <c r="G688">
        <v>65.6</v>
      </c>
      <c r="H688" s="9">
        <v>0.37</v>
      </c>
      <c r="I688" s="9">
        <v>2.22</v>
      </c>
      <c r="J688" s="9">
        <f t="shared" si="260"/>
        <v>2.5900000000000003</v>
      </c>
      <c r="K688" s="9"/>
      <c r="L688" s="9">
        <v>2.59</v>
      </c>
      <c r="M688" s="10">
        <f t="shared" si="261"/>
        <v>25.945945945945944</v>
      </c>
      <c r="N688" s="10">
        <f t="shared" si="262"/>
        <v>25.225225225225223</v>
      </c>
      <c r="O688" s="10">
        <f t="shared" si="263"/>
        <v>25.328185328185324</v>
      </c>
      <c r="P688" s="10" t="str">
        <f t="shared" si="264"/>
        <v> </v>
      </c>
      <c r="Q688" s="10">
        <f t="shared" si="265"/>
        <v>25.328185328185327</v>
      </c>
    </row>
    <row r="689" spans="2:17" ht="13.5">
      <c r="B689" s="7" t="s">
        <v>11</v>
      </c>
      <c r="C689">
        <v>188.47</v>
      </c>
      <c r="D689">
        <v>105.13</v>
      </c>
      <c r="E689">
        <f t="shared" si="259"/>
        <v>293.6</v>
      </c>
      <c r="F689">
        <v>11.2</v>
      </c>
      <c r="G689">
        <v>304.8</v>
      </c>
      <c r="H689" s="9">
        <v>9.95</v>
      </c>
      <c r="I689" s="9">
        <v>7.49</v>
      </c>
      <c r="J689" s="9">
        <f t="shared" si="260"/>
        <v>17.439999999999998</v>
      </c>
      <c r="K689" s="9">
        <v>1.17</v>
      </c>
      <c r="L689" s="9">
        <v>18.6</v>
      </c>
      <c r="M689" s="10">
        <f t="shared" si="261"/>
        <v>18.94170854271357</v>
      </c>
      <c r="N689" s="10">
        <f t="shared" si="262"/>
        <v>14.036048064085445</v>
      </c>
      <c r="O689" s="10">
        <f t="shared" si="263"/>
        <v>16.834862385321106</v>
      </c>
      <c r="P689" s="10">
        <f t="shared" si="264"/>
        <v>9.572649572649572</v>
      </c>
      <c r="Q689" s="10">
        <f t="shared" si="265"/>
        <v>16.387096774193548</v>
      </c>
    </row>
    <row r="690" spans="2:17" ht="13.5">
      <c r="B690" s="7" t="s">
        <v>12</v>
      </c>
      <c r="C690">
        <v>96.2</v>
      </c>
      <c r="D690">
        <v>140.2</v>
      </c>
      <c r="E690">
        <f t="shared" si="259"/>
        <v>236.39999999999998</v>
      </c>
      <c r="F690">
        <v>17.07</v>
      </c>
      <c r="G690">
        <v>253.47</v>
      </c>
      <c r="H690" s="9">
        <v>5.49</v>
      </c>
      <c r="I690" s="9">
        <v>13.56</v>
      </c>
      <c r="J690" s="9">
        <f t="shared" si="260"/>
        <v>19.05</v>
      </c>
      <c r="K690" s="9">
        <v>4.75</v>
      </c>
      <c r="L690" s="9">
        <v>23.8</v>
      </c>
      <c r="M690" s="10">
        <f t="shared" si="261"/>
        <v>17.522768670309652</v>
      </c>
      <c r="N690" s="10">
        <f t="shared" si="262"/>
        <v>10.339233038348082</v>
      </c>
      <c r="O690" s="10">
        <f t="shared" si="263"/>
        <v>12.409448818897635</v>
      </c>
      <c r="P690" s="10">
        <f t="shared" si="264"/>
        <v>3.593684210526316</v>
      </c>
      <c r="Q690" s="10">
        <f t="shared" si="265"/>
        <v>10.65</v>
      </c>
    </row>
    <row r="691" spans="2:17" ht="13.5">
      <c r="B691" s="7" t="s">
        <v>13</v>
      </c>
      <c r="C691">
        <v>189.07</v>
      </c>
      <c r="D691">
        <v>109.2</v>
      </c>
      <c r="E691">
        <f t="shared" si="259"/>
        <v>298.27</v>
      </c>
      <c r="F691">
        <v>8.93</v>
      </c>
      <c r="G691">
        <v>307.2</v>
      </c>
      <c r="H691" s="9">
        <v>4.81</v>
      </c>
      <c r="I691" s="9">
        <v>5.26</v>
      </c>
      <c r="J691" s="9">
        <f t="shared" si="260"/>
        <v>10.07</v>
      </c>
      <c r="K691" s="9">
        <v>1.21</v>
      </c>
      <c r="L691" s="9">
        <v>11.28</v>
      </c>
      <c r="M691" s="10">
        <f t="shared" si="261"/>
        <v>39.30769230769231</v>
      </c>
      <c r="N691" s="10">
        <f t="shared" si="262"/>
        <v>20.76045627376426</v>
      </c>
      <c r="O691" s="10">
        <f t="shared" si="263"/>
        <v>29.619662363455806</v>
      </c>
      <c r="P691" s="10">
        <f t="shared" si="264"/>
        <v>7.380165289256198</v>
      </c>
      <c r="Q691" s="10">
        <f t="shared" si="265"/>
        <v>27.23404255319149</v>
      </c>
    </row>
    <row r="692" spans="2:17" ht="13.5">
      <c r="B692" s="7" t="s">
        <v>14</v>
      </c>
      <c r="C692">
        <v>81.47</v>
      </c>
      <c r="D692">
        <v>108.67</v>
      </c>
      <c r="E692">
        <f t="shared" si="259"/>
        <v>190.14</v>
      </c>
      <c r="F692">
        <v>9.33</v>
      </c>
      <c r="G692">
        <v>199.47</v>
      </c>
      <c r="H692" s="9">
        <v>4.86</v>
      </c>
      <c r="I692" s="9">
        <v>7.93</v>
      </c>
      <c r="J692" s="9">
        <f t="shared" si="260"/>
        <v>12.79</v>
      </c>
      <c r="K692" s="9">
        <v>1.06</v>
      </c>
      <c r="L692" s="9">
        <v>13.85</v>
      </c>
      <c r="M692" s="10">
        <f t="shared" si="261"/>
        <v>16.763374485596707</v>
      </c>
      <c r="N692" s="10">
        <f t="shared" si="262"/>
        <v>13.703656998738966</v>
      </c>
      <c r="O692" s="10">
        <f t="shared" si="263"/>
        <v>14.866301798279906</v>
      </c>
      <c r="P692" s="10">
        <f t="shared" si="264"/>
        <v>8.80188679245283</v>
      </c>
      <c r="Q692" s="10">
        <f t="shared" si="265"/>
        <v>14.40216606498195</v>
      </c>
    </row>
    <row r="693" spans="2:17" ht="13.5">
      <c r="B693" s="7" t="s">
        <v>15</v>
      </c>
      <c r="C693">
        <v>1703.5</v>
      </c>
      <c r="D693">
        <v>1229.8</v>
      </c>
      <c r="E693">
        <f t="shared" si="259"/>
        <v>2933.3</v>
      </c>
      <c r="F693">
        <v>117.13</v>
      </c>
      <c r="G693">
        <v>3050.43</v>
      </c>
      <c r="H693" s="9">
        <v>76.93</v>
      </c>
      <c r="I693" s="9">
        <v>73.46</v>
      </c>
      <c r="J693" s="9">
        <f t="shared" si="260"/>
        <v>150.39</v>
      </c>
      <c r="K693" s="9">
        <v>17.49</v>
      </c>
      <c r="L693" s="9">
        <v>167.88</v>
      </c>
      <c r="M693" s="10">
        <f t="shared" si="261"/>
        <v>22.143507084362405</v>
      </c>
      <c r="N693" s="10">
        <f t="shared" si="262"/>
        <v>16.74108358290226</v>
      </c>
      <c r="O693" s="10">
        <f t="shared" si="263"/>
        <v>19.50462131790678</v>
      </c>
      <c r="P693" s="10">
        <f t="shared" si="264"/>
        <v>6.696969696969697</v>
      </c>
      <c r="Q693" s="10">
        <f t="shared" si="265"/>
        <v>18.170300214438885</v>
      </c>
    </row>
    <row r="694" spans="8:16" ht="13.5">
      <c r="H694" s="9"/>
      <c r="I694" s="9"/>
      <c r="J694" s="9"/>
      <c r="K694" s="9"/>
      <c r="L694" s="9"/>
      <c r="M694" s="9"/>
      <c r="N694" s="9"/>
      <c r="O694" s="9"/>
      <c r="P694" s="9"/>
    </row>
    <row r="695" spans="2:16" ht="13.5">
      <c r="B695" s="7" t="s">
        <v>4</v>
      </c>
      <c r="H695" s="9"/>
      <c r="I695" s="9"/>
      <c r="J695" s="9"/>
      <c r="K695" s="9"/>
      <c r="L695" s="9"/>
      <c r="M695" s="9"/>
      <c r="N695" s="9"/>
      <c r="O695" s="9"/>
      <c r="P695" s="9"/>
    </row>
    <row r="696" spans="1:17" ht="13.5">
      <c r="A696" s="7" t="s">
        <v>16</v>
      </c>
      <c r="B696" s="7" t="s">
        <v>17</v>
      </c>
      <c r="C696">
        <v>115.2</v>
      </c>
      <c r="D696">
        <v>225.6</v>
      </c>
      <c r="E696">
        <f aca="true" t="shared" si="266" ref="E696:E703">SUM(C696:D696)</f>
        <v>340.8</v>
      </c>
      <c r="F696">
        <v>30.13</v>
      </c>
      <c r="G696">
        <v>370.93</v>
      </c>
      <c r="H696" s="9">
        <v>3.72</v>
      </c>
      <c r="I696" s="9">
        <v>8.49</v>
      </c>
      <c r="J696" s="9">
        <f aca="true" t="shared" si="267" ref="J696:J703">SUM(H696:I696)</f>
        <v>12.21</v>
      </c>
      <c r="K696" s="9">
        <v>2.35</v>
      </c>
      <c r="L696" s="9">
        <v>14.56</v>
      </c>
      <c r="M696" s="10">
        <f aca="true" t="shared" si="268" ref="M696:O703">IF(C696&gt;0,+C696/H696," ")</f>
        <v>30.96774193548387</v>
      </c>
      <c r="N696" s="10">
        <f t="shared" si="268"/>
        <v>26.572438162544167</v>
      </c>
      <c r="O696" s="10">
        <f t="shared" si="268"/>
        <v>27.91154791154791</v>
      </c>
      <c r="P696" s="10">
        <f aca="true" t="shared" si="269" ref="P696:P703">IF(F696&gt;0,+F696/K696," ")</f>
        <v>12.82127659574468</v>
      </c>
      <c r="Q696" s="10">
        <f aca="true" t="shared" si="270" ref="Q696:Q703">IF(G696&gt;0,+G696/L696," ")</f>
        <v>25.475961538461537</v>
      </c>
    </row>
    <row r="697" spans="2:17" ht="13.5">
      <c r="B697" s="7" t="s">
        <v>16</v>
      </c>
      <c r="C697">
        <v>10.4</v>
      </c>
      <c r="D697">
        <v>77.6</v>
      </c>
      <c r="E697">
        <f t="shared" si="266"/>
        <v>88</v>
      </c>
      <c r="F697">
        <v>46.27</v>
      </c>
      <c r="G697">
        <v>134.27</v>
      </c>
      <c r="H697" s="9">
        <v>0.27</v>
      </c>
      <c r="I697" s="9">
        <v>3</v>
      </c>
      <c r="J697" s="9">
        <f t="shared" si="267"/>
        <v>3.27</v>
      </c>
      <c r="K697" s="9">
        <v>1.74</v>
      </c>
      <c r="L697" s="9">
        <v>5.02</v>
      </c>
      <c r="M697" s="10">
        <f t="shared" si="268"/>
        <v>38.51851851851852</v>
      </c>
      <c r="N697" s="10">
        <f t="shared" si="268"/>
        <v>25.866666666666664</v>
      </c>
      <c r="O697" s="10">
        <f t="shared" si="268"/>
        <v>26.91131498470948</v>
      </c>
      <c r="P697" s="10">
        <f t="shared" si="269"/>
        <v>26.591954022988507</v>
      </c>
      <c r="Q697" s="10">
        <f t="shared" si="270"/>
        <v>26.74701195219124</v>
      </c>
    </row>
    <row r="698" spans="2:17" ht="13.5">
      <c r="B698" s="7" t="s">
        <v>18</v>
      </c>
      <c r="C698">
        <v>100.13</v>
      </c>
      <c r="D698">
        <v>303.73</v>
      </c>
      <c r="E698">
        <f t="shared" si="266"/>
        <v>403.86</v>
      </c>
      <c r="F698">
        <v>23.6</v>
      </c>
      <c r="G698">
        <v>427.47</v>
      </c>
      <c r="H698" s="9">
        <v>2.97</v>
      </c>
      <c r="I698" s="9">
        <v>12.62</v>
      </c>
      <c r="J698" s="9">
        <f t="shared" si="267"/>
        <v>15.59</v>
      </c>
      <c r="K698" s="9">
        <v>2.25</v>
      </c>
      <c r="L698" s="9">
        <v>17.83</v>
      </c>
      <c r="M698" s="10">
        <f t="shared" si="268"/>
        <v>33.71380471380471</v>
      </c>
      <c r="N698" s="10">
        <f t="shared" si="268"/>
        <v>24.067353407290017</v>
      </c>
      <c r="O698" s="10">
        <f t="shared" si="268"/>
        <v>25.90506735086594</v>
      </c>
      <c r="P698" s="10">
        <f t="shared" si="269"/>
        <v>10.488888888888889</v>
      </c>
      <c r="Q698" s="10">
        <f t="shared" si="270"/>
        <v>23.97476163768929</v>
      </c>
    </row>
    <row r="699" spans="2:17" ht="13.5">
      <c r="B699" s="7" t="s">
        <v>19</v>
      </c>
      <c r="C699">
        <v>146.67</v>
      </c>
      <c r="D699">
        <v>156</v>
      </c>
      <c r="E699">
        <f t="shared" si="266"/>
        <v>302.66999999999996</v>
      </c>
      <c r="F699">
        <v>18.27</v>
      </c>
      <c r="G699">
        <v>320.93</v>
      </c>
      <c r="H699" s="9">
        <v>4.67</v>
      </c>
      <c r="I699" s="9">
        <v>8.12</v>
      </c>
      <c r="J699" s="9">
        <f t="shared" si="267"/>
        <v>12.79</v>
      </c>
      <c r="K699" s="9">
        <v>0.93</v>
      </c>
      <c r="L699" s="9">
        <v>13.72</v>
      </c>
      <c r="M699" s="10">
        <f t="shared" si="268"/>
        <v>31.406852248394003</v>
      </c>
      <c r="N699" s="10">
        <f t="shared" si="268"/>
        <v>19.211822660098523</v>
      </c>
      <c r="O699" s="10">
        <f t="shared" si="268"/>
        <v>23.664581704456605</v>
      </c>
      <c r="P699" s="10">
        <f t="shared" si="269"/>
        <v>19.64516129032258</v>
      </c>
      <c r="Q699" s="10">
        <f t="shared" si="270"/>
        <v>23.39139941690962</v>
      </c>
    </row>
    <row r="700" spans="2:17" ht="13.5">
      <c r="B700" s="7" t="s">
        <v>20</v>
      </c>
      <c r="C700">
        <v>50.67</v>
      </c>
      <c r="D700">
        <v>137.07</v>
      </c>
      <c r="E700">
        <f t="shared" si="266"/>
        <v>187.74</v>
      </c>
      <c r="F700">
        <v>12.27</v>
      </c>
      <c r="G700">
        <v>200</v>
      </c>
      <c r="H700" s="9">
        <v>1.47</v>
      </c>
      <c r="I700" s="9">
        <v>7.64</v>
      </c>
      <c r="J700" s="9">
        <f t="shared" si="267"/>
        <v>9.11</v>
      </c>
      <c r="K700" s="9">
        <v>1</v>
      </c>
      <c r="L700" s="9">
        <v>10.1</v>
      </c>
      <c r="M700" s="10">
        <f t="shared" si="268"/>
        <v>34.46938775510204</v>
      </c>
      <c r="N700" s="10">
        <f t="shared" si="268"/>
        <v>17.941099476439792</v>
      </c>
      <c r="O700" s="10">
        <f t="shared" si="268"/>
        <v>20.608122941822177</v>
      </c>
      <c r="P700" s="10">
        <f t="shared" si="269"/>
        <v>12.27</v>
      </c>
      <c r="Q700" s="10">
        <f t="shared" si="270"/>
        <v>19.801980198019802</v>
      </c>
    </row>
    <row r="701" spans="2:17" ht="13.5">
      <c r="B701" s="7" t="s">
        <v>21</v>
      </c>
      <c r="D701">
        <v>360</v>
      </c>
      <c r="E701">
        <f t="shared" si="266"/>
        <v>360</v>
      </c>
      <c r="F701">
        <v>20.27</v>
      </c>
      <c r="G701">
        <v>380.27</v>
      </c>
      <c r="H701" s="9"/>
      <c r="I701" s="9">
        <v>13.07</v>
      </c>
      <c r="J701" s="9">
        <f t="shared" si="267"/>
        <v>13.07</v>
      </c>
      <c r="K701" s="9">
        <v>0.98</v>
      </c>
      <c r="L701" s="9">
        <v>14.06</v>
      </c>
      <c r="M701" s="10" t="str">
        <f t="shared" si="268"/>
        <v> </v>
      </c>
      <c r="N701" s="10">
        <f t="shared" si="268"/>
        <v>27.54399387911247</v>
      </c>
      <c r="O701" s="10">
        <f t="shared" si="268"/>
        <v>27.54399387911247</v>
      </c>
      <c r="P701" s="10">
        <f t="shared" si="269"/>
        <v>20.683673469387756</v>
      </c>
      <c r="Q701" s="10">
        <f t="shared" si="270"/>
        <v>27.046230440967282</v>
      </c>
    </row>
    <row r="702" spans="2:17" ht="13.5">
      <c r="B702" s="7" t="s">
        <v>22</v>
      </c>
      <c r="D702">
        <v>143.73</v>
      </c>
      <c r="E702">
        <f t="shared" si="266"/>
        <v>143.73</v>
      </c>
      <c r="F702">
        <v>8.27</v>
      </c>
      <c r="G702">
        <v>152</v>
      </c>
      <c r="H702" s="9"/>
      <c r="I702" s="9">
        <v>5.22</v>
      </c>
      <c r="J702" s="9">
        <f t="shared" si="267"/>
        <v>5.22</v>
      </c>
      <c r="K702" s="9">
        <v>1.11</v>
      </c>
      <c r="L702" s="9">
        <v>6.33</v>
      </c>
      <c r="M702" s="10" t="str">
        <f t="shared" si="268"/>
        <v> </v>
      </c>
      <c r="N702" s="10">
        <f t="shared" si="268"/>
        <v>27.53448275862069</v>
      </c>
      <c r="O702" s="10">
        <f t="shared" si="268"/>
        <v>27.53448275862069</v>
      </c>
      <c r="P702" s="10">
        <f t="shared" si="269"/>
        <v>7.450450450450449</v>
      </c>
      <c r="Q702" s="10">
        <f t="shared" si="270"/>
        <v>24.01263823064771</v>
      </c>
    </row>
    <row r="703" spans="2:17" ht="13.5">
      <c r="B703" s="7" t="s">
        <v>15</v>
      </c>
      <c r="C703">
        <v>423.07</v>
      </c>
      <c r="D703">
        <v>1403.73</v>
      </c>
      <c r="E703">
        <f t="shared" si="266"/>
        <v>1826.8</v>
      </c>
      <c r="F703">
        <v>159.07</v>
      </c>
      <c r="G703">
        <v>1985.87</v>
      </c>
      <c r="H703" s="9">
        <v>13.08</v>
      </c>
      <c r="I703" s="9">
        <v>58.16</v>
      </c>
      <c r="J703" s="9">
        <f t="shared" si="267"/>
        <v>71.24</v>
      </c>
      <c r="K703" s="9">
        <v>10.37</v>
      </c>
      <c r="L703" s="9">
        <v>81.62</v>
      </c>
      <c r="M703" s="10">
        <f t="shared" si="268"/>
        <v>32.34480122324159</v>
      </c>
      <c r="N703" s="10">
        <f t="shared" si="268"/>
        <v>24.13566024759285</v>
      </c>
      <c r="O703" s="10">
        <f t="shared" si="268"/>
        <v>25.642897248736666</v>
      </c>
      <c r="P703" s="10">
        <f t="shared" si="269"/>
        <v>15.339440694310511</v>
      </c>
      <c r="Q703" s="10">
        <f t="shared" si="270"/>
        <v>24.330678755207053</v>
      </c>
    </row>
    <row r="704" spans="8:16" ht="13.5">
      <c r="H704" s="9"/>
      <c r="I704" s="9"/>
      <c r="J704" s="9"/>
      <c r="K704" s="9"/>
      <c r="L704" s="9"/>
      <c r="M704" s="9"/>
      <c r="N704" s="9"/>
      <c r="O704" s="9"/>
      <c r="P704" s="9"/>
    </row>
    <row r="705" spans="2:16" ht="13.5">
      <c r="B705" s="7" t="s">
        <v>4</v>
      </c>
      <c r="H705" s="9"/>
      <c r="I705" s="9"/>
      <c r="J705" s="9"/>
      <c r="K705" s="9"/>
      <c r="L705" s="9"/>
      <c r="M705" s="9"/>
      <c r="N705" s="9"/>
      <c r="O705" s="9"/>
      <c r="P705" s="9"/>
    </row>
    <row r="706" spans="1:17" ht="13.5">
      <c r="A706" s="7" t="s">
        <v>23</v>
      </c>
      <c r="B706" s="7" t="s">
        <v>24</v>
      </c>
      <c r="C706">
        <v>6.53</v>
      </c>
      <c r="D706">
        <v>382.27</v>
      </c>
      <c r="E706">
        <f>SUM(C706:D706)</f>
        <v>388.79999999999995</v>
      </c>
      <c r="F706">
        <v>245.13</v>
      </c>
      <c r="G706">
        <v>633.93</v>
      </c>
      <c r="H706" s="9">
        <v>0.39</v>
      </c>
      <c r="I706" s="9">
        <v>15.23</v>
      </c>
      <c r="J706" s="9">
        <f>SUM(H706:I706)</f>
        <v>15.620000000000001</v>
      </c>
      <c r="K706" s="9">
        <v>19.78</v>
      </c>
      <c r="L706" s="9">
        <v>35.39</v>
      </c>
      <c r="M706" s="10">
        <f>IF(C706&gt;0,+C706/H706," ")</f>
        <v>16.743589743589745</v>
      </c>
      <c r="N706" s="10">
        <f>IF(D706&gt;0,+D706/I706," ")</f>
        <v>25.09980302035456</v>
      </c>
      <c r="O706" s="10">
        <f>IF(E706&gt;0,+E706/J706," ")</f>
        <v>24.89116517285531</v>
      </c>
      <c r="P706" s="10">
        <f>IF(F706&gt;0,+F706/K706," ")</f>
        <v>12.392821031344791</v>
      </c>
      <c r="Q706" s="10">
        <f>IF(G706&gt;0,+G706/L706," ")</f>
        <v>17.912687199773945</v>
      </c>
    </row>
    <row r="707" spans="2:17" ht="13.5">
      <c r="B707" s="7" t="s">
        <v>25</v>
      </c>
      <c r="C707">
        <v>27.73</v>
      </c>
      <c r="D707">
        <v>878.87</v>
      </c>
      <c r="E707">
        <f>SUM(C707:D707)</f>
        <v>906.6</v>
      </c>
      <c r="F707">
        <v>103.4</v>
      </c>
      <c r="G707">
        <v>1010</v>
      </c>
      <c r="H707" s="9">
        <v>0</v>
      </c>
      <c r="I707" s="9">
        <v>35.75</v>
      </c>
      <c r="J707" s="9">
        <f>SUM(H707:I707)</f>
        <v>35.75</v>
      </c>
      <c r="K707" s="9">
        <v>8.72</v>
      </c>
      <c r="L707" s="9">
        <v>44.46</v>
      </c>
      <c r="M707" s="10"/>
      <c r="N707" s="10">
        <f aca="true" t="shared" si="271" ref="N707:O709">IF(D707&gt;0,+D707/I707," ")</f>
        <v>24.583776223776223</v>
      </c>
      <c r="O707" s="10">
        <f t="shared" si="271"/>
        <v>25.35944055944056</v>
      </c>
      <c r="P707" s="10">
        <f aca="true" t="shared" si="272" ref="P707:Q709">IF(F707&gt;0,+F707/K707," ")</f>
        <v>11.857798165137615</v>
      </c>
      <c r="Q707" s="10">
        <f t="shared" si="272"/>
        <v>22.717049032838506</v>
      </c>
    </row>
    <row r="708" spans="2:17" ht="13.5">
      <c r="B708" s="7" t="s">
        <v>26</v>
      </c>
      <c r="C708">
        <v>5.4</v>
      </c>
      <c r="D708">
        <v>348.27</v>
      </c>
      <c r="E708">
        <f>SUM(C708:D708)</f>
        <v>353.66999999999996</v>
      </c>
      <c r="F708">
        <v>208.27</v>
      </c>
      <c r="G708">
        <v>561.93</v>
      </c>
      <c r="H708" s="9">
        <v>0.02</v>
      </c>
      <c r="I708" s="9">
        <v>11.63</v>
      </c>
      <c r="J708" s="9">
        <f>SUM(H708:I708)</f>
        <v>11.65</v>
      </c>
      <c r="K708" s="9">
        <v>18.84</v>
      </c>
      <c r="L708" s="9">
        <v>30.49</v>
      </c>
      <c r="M708" s="10">
        <f>IF(C708&gt;0,+C708/H708," ")</f>
        <v>270</v>
      </c>
      <c r="N708" s="10">
        <f t="shared" si="271"/>
        <v>29.94582975064488</v>
      </c>
      <c r="O708" s="10">
        <f t="shared" si="271"/>
        <v>30.357939914163087</v>
      </c>
      <c r="P708" s="10">
        <f t="shared" si="272"/>
        <v>11.054670912951169</v>
      </c>
      <c r="Q708" s="10">
        <f t="shared" si="272"/>
        <v>18.429977041653</v>
      </c>
    </row>
    <row r="709" spans="2:17" ht="13.5">
      <c r="B709" s="7" t="s">
        <v>15</v>
      </c>
      <c r="C709">
        <v>39.67</v>
      </c>
      <c r="D709">
        <v>1609.4</v>
      </c>
      <c r="E709">
        <f>SUM(C709:D709)</f>
        <v>1649.0700000000002</v>
      </c>
      <c r="F709">
        <v>556.8</v>
      </c>
      <c r="G709">
        <v>2205.87</v>
      </c>
      <c r="H709" s="9">
        <v>0.41</v>
      </c>
      <c r="I709" s="9">
        <v>62.6</v>
      </c>
      <c r="J709" s="9">
        <f>SUM(H709:I709)</f>
        <v>63.01</v>
      </c>
      <c r="K709" s="9">
        <v>47.33</v>
      </c>
      <c r="L709" s="9">
        <v>110.34</v>
      </c>
      <c r="M709" s="10">
        <f>IF(C709&gt;0,+C709/H709," ")</f>
        <v>96.75609756097562</v>
      </c>
      <c r="N709" s="10">
        <f t="shared" si="271"/>
        <v>25.70926517571885</v>
      </c>
      <c r="O709" s="10">
        <f t="shared" si="271"/>
        <v>26.17156006983019</v>
      </c>
      <c r="P709" s="10">
        <f t="shared" si="272"/>
        <v>11.764208747094866</v>
      </c>
      <c r="Q709" s="10">
        <f t="shared" si="272"/>
        <v>19.991571506253397</v>
      </c>
    </row>
    <row r="710" spans="8:16" ht="13.5">
      <c r="H710" s="9"/>
      <c r="I710" s="9"/>
      <c r="J710" s="9"/>
      <c r="K710" s="9"/>
      <c r="L710" s="9"/>
      <c r="M710" s="9"/>
      <c r="N710" s="9"/>
      <c r="O710" s="9"/>
      <c r="P710" s="9"/>
    </row>
    <row r="711" spans="2:16" ht="13.5">
      <c r="B711" s="7" t="s">
        <v>4</v>
      </c>
      <c r="H711" s="9"/>
      <c r="I711" s="9"/>
      <c r="J711" s="9"/>
      <c r="K711" s="9"/>
      <c r="L711" s="9"/>
      <c r="M711" s="9"/>
      <c r="N711" s="9"/>
      <c r="O711" s="9"/>
      <c r="P711" s="9"/>
    </row>
    <row r="712" spans="1:17" ht="13.5">
      <c r="A712" s="7" t="s">
        <v>27</v>
      </c>
      <c r="B712" s="7" t="s">
        <v>28</v>
      </c>
      <c r="C712">
        <v>17.6</v>
      </c>
      <c r="D712">
        <v>32.2</v>
      </c>
      <c r="E712">
        <f aca="true" t="shared" si="273" ref="E712:E718">SUM(C712:D712)</f>
        <v>49.800000000000004</v>
      </c>
      <c r="F712">
        <v>9.73</v>
      </c>
      <c r="G712">
        <v>59.53</v>
      </c>
      <c r="H712" s="9">
        <v>1.77</v>
      </c>
      <c r="I712" s="9">
        <v>4.24</v>
      </c>
      <c r="J712" s="9">
        <f aca="true" t="shared" si="274" ref="J712:J718">SUM(H712:I712)</f>
        <v>6.01</v>
      </c>
      <c r="K712" s="9">
        <v>1.04</v>
      </c>
      <c r="L712" s="9">
        <v>7.04</v>
      </c>
      <c r="M712" s="10">
        <f aca="true" t="shared" si="275" ref="M712:O718">IF(C712&gt;0,+C712/H712," ")</f>
        <v>9.943502824858758</v>
      </c>
      <c r="N712" s="10">
        <f t="shared" si="275"/>
        <v>7.59433962264151</v>
      </c>
      <c r="O712" s="10">
        <f t="shared" si="275"/>
        <v>8.286189683860234</v>
      </c>
      <c r="P712" s="10">
        <f aca="true" t="shared" si="276" ref="P712:P718">IF(F712&gt;0,+F712/K712," ")</f>
        <v>9.355769230769232</v>
      </c>
      <c r="Q712" s="10">
        <f aca="true" t="shared" si="277" ref="Q712:Q718">IF(G712&gt;0,+G712/L712," ")</f>
        <v>8.45596590909091</v>
      </c>
    </row>
    <row r="713" spans="2:17" ht="13.5">
      <c r="B713" s="7" t="s">
        <v>29</v>
      </c>
      <c r="C713">
        <v>81.2</v>
      </c>
      <c r="D713">
        <v>73.07</v>
      </c>
      <c r="E713">
        <f t="shared" si="273"/>
        <v>154.26999999999998</v>
      </c>
      <c r="G713">
        <v>154.27</v>
      </c>
      <c r="H713" s="9">
        <v>4.22</v>
      </c>
      <c r="I713" s="9">
        <v>3.11</v>
      </c>
      <c r="J713" s="9">
        <f t="shared" si="274"/>
        <v>7.33</v>
      </c>
      <c r="K713" s="9"/>
      <c r="L713" s="9">
        <v>7.33</v>
      </c>
      <c r="M713" s="10">
        <f t="shared" si="275"/>
        <v>19.241706161137444</v>
      </c>
      <c r="N713" s="10">
        <f t="shared" si="275"/>
        <v>23.495176848874596</v>
      </c>
      <c r="O713" s="10">
        <f t="shared" si="275"/>
        <v>21.04638472032742</v>
      </c>
      <c r="P713" s="10" t="str">
        <f t="shared" si="276"/>
        <v> </v>
      </c>
      <c r="Q713" s="10">
        <f t="shared" si="277"/>
        <v>21.046384720327424</v>
      </c>
    </row>
    <row r="714" spans="2:17" ht="13.5">
      <c r="B714" s="7" t="s">
        <v>30</v>
      </c>
      <c r="C714">
        <v>15.87</v>
      </c>
      <c r="D714">
        <v>11.47</v>
      </c>
      <c r="E714">
        <f t="shared" si="273"/>
        <v>27.34</v>
      </c>
      <c r="G714">
        <v>27.33</v>
      </c>
      <c r="H714" s="9">
        <v>0.56</v>
      </c>
      <c r="I714" s="9">
        <v>1.35</v>
      </c>
      <c r="J714" s="9">
        <f t="shared" si="274"/>
        <v>1.9100000000000001</v>
      </c>
      <c r="K714" s="9"/>
      <c r="L714" s="9">
        <v>1.9</v>
      </c>
      <c r="M714" s="10">
        <f t="shared" si="275"/>
        <v>28.33928571428571</v>
      </c>
      <c r="N714" s="10">
        <f t="shared" si="275"/>
        <v>8.496296296296297</v>
      </c>
      <c r="O714" s="10">
        <f t="shared" si="275"/>
        <v>14.31413612565445</v>
      </c>
      <c r="P714" s="10" t="str">
        <f t="shared" si="276"/>
        <v> </v>
      </c>
      <c r="Q714" s="10">
        <f t="shared" si="277"/>
        <v>14.384210526315789</v>
      </c>
    </row>
    <row r="715" spans="2:17" ht="13.5">
      <c r="B715" s="7" t="s">
        <v>31</v>
      </c>
      <c r="C715">
        <v>15.6</v>
      </c>
      <c r="D715">
        <v>98.87</v>
      </c>
      <c r="E715">
        <f t="shared" si="273"/>
        <v>114.47</v>
      </c>
      <c r="F715">
        <v>13.6</v>
      </c>
      <c r="G715">
        <v>128.07</v>
      </c>
      <c r="H715" s="9">
        <v>1.45</v>
      </c>
      <c r="I715" s="9">
        <v>8.6</v>
      </c>
      <c r="J715" s="9">
        <f t="shared" si="274"/>
        <v>10.049999999999999</v>
      </c>
      <c r="K715" s="9">
        <v>1.08</v>
      </c>
      <c r="L715" s="9">
        <v>11.14</v>
      </c>
      <c r="M715" s="10">
        <f t="shared" si="275"/>
        <v>10.758620689655173</v>
      </c>
      <c r="N715" s="10">
        <f t="shared" si="275"/>
        <v>11.496511627906978</v>
      </c>
      <c r="O715" s="10">
        <f t="shared" si="275"/>
        <v>11.390049751243783</v>
      </c>
      <c r="P715" s="10">
        <f t="shared" si="276"/>
        <v>12.592592592592592</v>
      </c>
      <c r="Q715" s="10">
        <f t="shared" si="277"/>
        <v>11.496409335727108</v>
      </c>
    </row>
    <row r="716" spans="2:17" ht="13.5">
      <c r="B716" s="7" t="s">
        <v>32</v>
      </c>
      <c r="C716">
        <v>9.67</v>
      </c>
      <c r="D716">
        <v>34.73</v>
      </c>
      <c r="E716">
        <f t="shared" si="273"/>
        <v>44.4</v>
      </c>
      <c r="F716">
        <v>2.4</v>
      </c>
      <c r="G716">
        <v>46.8</v>
      </c>
      <c r="H716" s="9">
        <v>0.94</v>
      </c>
      <c r="I716" s="9">
        <v>3.99</v>
      </c>
      <c r="J716" s="9">
        <f t="shared" si="274"/>
        <v>4.93</v>
      </c>
      <c r="K716" s="9">
        <v>0.39</v>
      </c>
      <c r="L716" s="9">
        <v>5.32</v>
      </c>
      <c r="M716" s="10">
        <f t="shared" si="275"/>
        <v>10.287234042553193</v>
      </c>
      <c r="N716" s="10">
        <f t="shared" si="275"/>
        <v>8.704260651629072</v>
      </c>
      <c r="O716" s="10">
        <f t="shared" si="275"/>
        <v>9.00608519269777</v>
      </c>
      <c r="P716" s="10">
        <f t="shared" si="276"/>
        <v>6.153846153846153</v>
      </c>
      <c r="Q716" s="10">
        <f t="shared" si="277"/>
        <v>8.796992481203006</v>
      </c>
    </row>
    <row r="717" spans="2:17" ht="13.5">
      <c r="B717" s="7" t="s">
        <v>33</v>
      </c>
      <c r="C717">
        <v>35.53</v>
      </c>
      <c r="D717">
        <v>115</v>
      </c>
      <c r="E717">
        <f t="shared" si="273"/>
        <v>150.53</v>
      </c>
      <c r="F717">
        <v>6.8</v>
      </c>
      <c r="G717">
        <v>157.33</v>
      </c>
      <c r="H717" s="9">
        <v>2.88</v>
      </c>
      <c r="I717" s="9">
        <v>8.81</v>
      </c>
      <c r="J717" s="9">
        <f t="shared" si="274"/>
        <v>11.690000000000001</v>
      </c>
      <c r="K717" s="9">
        <v>0.77</v>
      </c>
      <c r="L717" s="9">
        <v>12.46</v>
      </c>
      <c r="M717" s="10">
        <f t="shared" si="275"/>
        <v>12.336805555555557</v>
      </c>
      <c r="N717" s="10">
        <f t="shared" si="275"/>
        <v>13.053348467650396</v>
      </c>
      <c r="O717" s="10">
        <f t="shared" si="275"/>
        <v>12.876817792985456</v>
      </c>
      <c r="P717" s="10">
        <f t="shared" si="276"/>
        <v>8.831168831168831</v>
      </c>
      <c r="Q717" s="10">
        <f t="shared" si="277"/>
        <v>12.626805778491171</v>
      </c>
    </row>
    <row r="718" spans="2:17" ht="13.5">
      <c r="B718" s="7" t="s">
        <v>15</v>
      </c>
      <c r="C718">
        <v>175.47</v>
      </c>
      <c r="D718">
        <v>365.33</v>
      </c>
      <c r="E718">
        <f t="shared" si="273"/>
        <v>540.8</v>
      </c>
      <c r="F718">
        <v>32.53</v>
      </c>
      <c r="G718">
        <v>573.33</v>
      </c>
      <c r="H718" s="9">
        <v>11.82</v>
      </c>
      <c r="I718" s="9">
        <v>30.1</v>
      </c>
      <c r="J718" s="9">
        <f t="shared" si="274"/>
        <v>41.92</v>
      </c>
      <c r="K718" s="9">
        <v>3.27</v>
      </c>
      <c r="L718" s="9">
        <v>45.19</v>
      </c>
      <c r="M718" s="10">
        <f t="shared" si="275"/>
        <v>14.845177664974619</v>
      </c>
      <c r="N718" s="10">
        <f t="shared" si="275"/>
        <v>12.13720930232558</v>
      </c>
      <c r="O718" s="10">
        <f t="shared" si="275"/>
        <v>12.900763358778624</v>
      </c>
      <c r="P718" s="10">
        <f t="shared" si="276"/>
        <v>9.948012232415902</v>
      </c>
      <c r="Q718" s="10">
        <f t="shared" si="277"/>
        <v>12.687098915689313</v>
      </c>
    </row>
    <row r="719" spans="8:16" ht="13.5" hidden="1">
      <c r="H719" s="9"/>
      <c r="I719" s="9"/>
      <c r="J719" s="9"/>
      <c r="K719" s="9"/>
      <c r="L719" s="9"/>
      <c r="M719" s="9"/>
      <c r="N719" s="9"/>
      <c r="O719" s="9"/>
      <c r="P719" s="9"/>
    </row>
    <row r="720" spans="8:16" ht="13.5" hidden="1">
      <c r="H720" s="9"/>
      <c r="I720" s="9"/>
      <c r="J720" s="9"/>
      <c r="K720" s="9"/>
      <c r="L720" s="9"/>
      <c r="M720" s="9"/>
      <c r="N720" s="9"/>
      <c r="O720" s="9"/>
      <c r="P720" s="9"/>
    </row>
    <row r="721" spans="8:16" ht="13.5">
      <c r="H721" s="9"/>
      <c r="I721" s="9"/>
      <c r="J721" s="9"/>
      <c r="K721" s="9"/>
      <c r="L721" s="9"/>
      <c r="M721" s="9"/>
      <c r="N721" s="9"/>
      <c r="O721" s="9"/>
      <c r="P721" s="9"/>
    </row>
    <row r="722" spans="2:16" ht="13.5">
      <c r="B722" s="7" t="s">
        <v>4</v>
      </c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3.5">
      <c r="A723" s="7" t="s">
        <v>34</v>
      </c>
      <c r="B723" s="7" t="s">
        <v>35</v>
      </c>
      <c r="H723" s="9"/>
      <c r="I723" s="9"/>
      <c r="J723" s="9"/>
      <c r="K723" s="9"/>
      <c r="L723" s="9"/>
      <c r="M723" s="9"/>
      <c r="N723" s="9"/>
      <c r="O723" s="9"/>
      <c r="P723" s="9"/>
    </row>
    <row r="724" spans="2:17" ht="13.5">
      <c r="B724" s="7" t="s">
        <v>36</v>
      </c>
      <c r="C724">
        <v>118.67</v>
      </c>
      <c r="D724">
        <v>254.07</v>
      </c>
      <c r="E724">
        <f aca="true" t="shared" si="278" ref="E724:E732">SUM(C724:D724)</f>
        <v>372.74</v>
      </c>
      <c r="F724">
        <v>7.13</v>
      </c>
      <c r="G724">
        <v>379.87</v>
      </c>
      <c r="H724" s="9">
        <v>2</v>
      </c>
      <c r="I724" s="9">
        <v>6.83</v>
      </c>
      <c r="J724" s="9">
        <f aca="true" t="shared" si="279" ref="J724:J732">SUM(H724:I724)</f>
        <v>8.83</v>
      </c>
      <c r="K724" s="9">
        <v>1.33</v>
      </c>
      <c r="L724" s="9">
        <v>10.17</v>
      </c>
      <c r="M724" s="10">
        <f aca="true" t="shared" si="280" ref="M724:M732">IF(C724&gt;0,+C724/H724," ")</f>
        <v>59.335</v>
      </c>
      <c r="N724" s="10">
        <f aca="true" t="shared" si="281" ref="N724:N732">IF(D724&gt;0,+D724/I724," ")</f>
        <v>37.19912152269399</v>
      </c>
      <c r="O724" s="10">
        <f aca="true" t="shared" si="282" ref="O724:O732">IF(E724&gt;0,+E724/J724," ")</f>
        <v>42.21291053227633</v>
      </c>
      <c r="P724" s="10">
        <f aca="true" t="shared" si="283" ref="P724:P732">IF(F724&gt;0,+F724/K724," ")</f>
        <v>5.360902255639098</v>
      </c>
      <c r="Q724" s="10">
        <f aca="true" t="shared" si="284" ref="Q724:Q732">IF(G724&gt;0,+G724/L724," ")</f>
        <v>37.352015732546704</v>
      </c>
    </row>
    <row r="725" spans="2:17" ht="13.5">
      <c r="B725" s="7" t="s">
        <v>37</v>
      </c>
      <c r="C725">
        <v>45.33</v>
      </c>
      <c r="D725">
        <v>47.47</v>
      </c>
      <c r="E725">
        <f t="shared" si="278"/>
        <v>92.8</v>
      </c>
      <c r="F725">
        <v>18.8</v>
      </c>
      <c r="G725">
        <v>111.6</v>
      </c>
      <c r="H725" s="9">
        <v>1.49</v>
      </c>
      <c r="I725" s="9">
        <v>3.06</v>
      </c>
      <c r="J725" s="9">
        <f t="shared" si="279"/>
        <v>4.55</v>
      </c>
      <c r="K725" s="9">
        <v>2.8</v>
      </c>
      <c r="L725" s="9">
        <v>7.36</v>
      </c>
      <c r="M725" s="10">
        <f t="shared" si="280"/>
        <v>30.42281879194631</v>
      </c>
      <c r="N725" s="10">
        <f t="shared" si="281"/>
        <v>15.513071895424837</v>
      </c>
      <c r="O725" s="10">
        <f t="shared" si="282"/>
        <v>20.395604395604394</v>
      </c>
      <c r="P725" s="10">
        <f t="shared" si="283"/>
        <v>6.714285714285715</v>
      </c>
      <c r="Q725" s="10">
        <f t="shared" si="284"/>
        <v>15.163043478260867</v>
      </c>
    </row>
    <row r="726" spans="2:17" ht="13.5">
      <c r="B726" s="7" t="s">
        <v>38</v>
      </c>
      <c r="C726">
        <v>114.13</v>
      </c>
      <c r="D726">
        <v>213</v>
      </c>
      <c r="E726">
        <f t="shared" si="278"/>
        <v>327.13</v>
      </c>
      <c r="F726">
        <v>14</v>
      </c>
      <c r="G726">
        <v>341.13</v>
      </c>
      <c r="H726" s="9">
        <v>1.8</v>
      </c>
      <c r="I726" s="9">
        <v>5.88</v>
      </c>
      <c r="J726" s="9">
        <f t="shared" si="279"/>
        <v>7.68</v>
      </c>
      <c r="K726" s="9">
        <v>1.89</v>
      </c>
      <c r="L726" s="9">
        <v>9.57</v>
      </c>
      <c r="M726" s="10">
        <f t="shared" si="280"/>
        <v>63.40555555555555</v>
      </c>
      <c r="N726" s="10">
        <f t="shared" si="281"/>
        <v>36.224489795918366</v>
      </c>
      <c r="O726" s="10">
        <f t="shared" si="282"/>
        <v>42.595052083333336</v>
      </c>
      <c r="P726" s="10">
        <f t="shared" si="283"/>
        <v>7.407407407407407</v>
      </c>
      <c r="Q726" s="10">
        <f t="shared" si="284"/>
        <v>35.64576802507837</v>
      </c>
    </row>
    <row r="727" spans="2:17" ht="13.5">
      <c r="B727" s="7" t="s">
        <v>34</v>
      </c>
      <c r="C727">
        <v>27.73</v>
      </c>
      <c r="D727">
        <v>41.47</v>
      </c>
      <c r="E727">
        <f t="shared" si="278"/>
        <v>69.2</v>
      </c>
      <c r="G727">
        <v>69.2</v>
      </c>
      <c r="H727" s="9">
        <v>0.88</v>
      </c>
      <c r="I727" s="9">
        <v>2.53</v>
      </c>
      <c r="J727" s="9">
        <f t="shared" si="279"/>
        <v>3.4099999999999997</v>
      </c>
      <c r="K727" s="9"/>
      <c r="L727" s="9">
        <v>3.41</v>
      </c>
      <c r="M727" s="10">
        <f t="shared" si="280"/>
        <v>31.511363636363637</v>
      </c>
      <c r="N727" s="10">
        <f t="shared" si="281"/>
        <v>16.391304347826086</v>
      </c>
      <c r="O727" s="10">
        <f t="shared" si="282"/>
        <v>20.293255131964813</v>
      </c>
      <c r="P727" s="10" t="str">
        <f t="shared" si="283"/>
        <v> </v>
      </c>
      <c r="Q727" s="10">
        <f t="shared" si="284"/>
        <v>20.29325513196481</v>
      </c>
    </row>
    <row r="728" spans="2:17" ht="13.5">
      <c r="B728" s="7" t="s">
        <v>39</v>
      </c>
      <c r="C728">
        <v>54.2</v>
      </c>
      <c r="D728">
        <v>161.67</v>
      </c>
      <c r="E728">
        <f t="shared" si="278"/>
        <v>215.87</v>
      </c>
      <c r="F728">
        <v>1</v>
      </c>
      <c r="G728">
        <v>216.87</v>
      </c>
      <c r="H728" s="9">
        <v>1.7</v>
      </c>
      <c r="I728" s="9">
        <v>3.95</v>
      </c>
      <c r="J728" s="9">
        <f t="shared" si="279"/>
        <v>5.65</v>
      </c>
      <c r="K728" s="9">
        <v>0.35</v>
      </c>
      <c r="L728" s="9">
        <v>6</v>
      </c>
      <c r="M728" s="10">
        <f t="shared" si="280"/>
        <v>31.882352941176475</v>
      </c>
      <c r="N728" s="10">
        <f t="shared" si="281"/>
        <v>40.929113924050625</v>
      </c>
      <c r="O728" s="10">
        <f t="shared" si="282"/>
        <v>38.2070796460177</v>
      </c>
      <c r="P728" s="10">
        <f t="shared" si="283"/>
        <v>2.857142857142857</v>
      </c>
      <c r="Q728" s="10">
        <f t="shared" si="284"/>
        <v>36.145</v>
      </c>
    </row>
    <row r="729" spans="2:17" ht="13.5">
      <c r="B729" s="7" t="s">
        <v>40</v>
      </c>
      <c r="C729">
        <v>219.93</v>
      </c>
      <c r="D729">
        <v>265.13</v>
      </c>
      <c r="E729">
        <f t="shared" si="278"/>
        <v>485.06</v>
      </c>
      <c r="F729">
        <v>16.2</v>
      </c>
      <c r="G729">
        <v>501.27</v>
      </c>
      <c r="H729" s="9">
        <v>12.65</v>
      </c>
      <c r="I729" s="9">
        <v>14.57</v>
      </c>
      <c r="J729" s="9">
        <f t="shared" si="279"/>
        <v>27.22</v>
      </c>
      <c r="K729" s="9">
        <v>2.29</v>
      </c>
      <c r="L729" s="9">
        <v>29.51</v>
      </c>
      <c r="M729" s="10">
        <f t="shared" si="280"/>
        <v>17.385770750988144</v>
      </c>
      <c r="N729" s="10">
        <f t="shared" si="281"/>
        <v>18.196980096087852</v>
      </c>
      <c r="O729" s="10">
        <f t="shared" si="282"/>
        <v>17.819985304922852</v>
      </c>
      <c r="P729" s="10">
        <f t="shared" si="283"/>
        <v>7.074235807860261</v>
      </c>
      <c r="Q729" s="10">
        <f t="shared" si="284"/>
        <v>16.986445272788885</v>
      </c>
    </row>
    <row r="730" spans="2:17" ht="13.5">
      <c r="B730" s="7" t="s">
        <v>41</v>
      </c>
      <c r="C730">
        <v>78.47</v>
      </c>
      <c r="D730">
        <v>103.13</v>
      </c>
      <c r="E730">
        <f t="shared" si="278"/>
        <v>181.6</v>
      </c>
      <c r="F730">
        <v>31.4</v>
      </c>
      <c r="G730">
        <v>213</v>
      </c>
      <c r="H730" s="9">
        <v>9.19</v>
      </c>
      <c r="I730" s="9">
        <v>9.25</v>
      </c>
      <c r="J730" s="9">
        <f t="shared" si="279"/>
        <v>18.439999999999998</v>
      </c>
      <c r="K730" s="9">
        <v>3.54</v>
      </c>
      <c r="L730" s="9">
        <v>21.98</v>
      </c>
      <c r="M730" s="10">
        <f t="shared" si="280"/>
        <v>8.538628944504897</v>
      </c>
      <c r="N730" s="10">
        <f t="shared" si="281"/>
        <v>11.149189189189189</v>
      </c>
      <c r="O730" s="10">
        <f t="shared" si="282"/>
        <v>9.848156182212582</v>
      </c>
      <c r="P730" s="10">
        <f t="shared" si="283"/>
        <v>8.87005649717514</v>
      </c>
      <c r="Q730" s="10">
        <f t="shared" si="284"/>
        <v>9.690627843494084</v>
      </c>
    </row>
    <row r="731" spans="2:17" ht="13.5">
      <c r="B731" s="7" t="s">
        <v>42</v>
      </c>
      <c r="D731">
        <v>248.4</v>
      </c>
      <c r="E731">
        <f t="shared" si="278"/>
        <v>248.4</v>
      </c>
      <c r="F731">
        <v>113.6</v>
      </c>
      <c r="G731">
        <v>362</v>
      </c>
      <c r="H731" s="9" t="s">
        <v>6</v>
      </c>
      <c r="I731" s="9">
        <v>9.26</v>
      </c>
      <c r="J731" s="9">
        <f t="shared" si="279"/>
        <v>9.26</v>
      </c>
      <c r="K731" s="9">
        <v>9.41</v>
      </c>
      <c r="L731" s="9">
        <v>18.68</v>
      </c>
      <c r="M731" s="10" t="str">
        <f t="shared" si="280"/>
        <v> </v>
      </c>
      <c r="N731" s="10">
        <f t="shared" si="281"/>
        <v>26.825053995680346</v>
      </c>
      <c r="O731" s="10">
        <f t="shared" si="282"/>
        <v>26.825053995680346</v>
      </c>
      <c r="P731" s="10">
        <f t="shared" si="283"/>
        <v>12.072263549415515</v>
      </c>
      <c r="Q731" s="10">
        <f t="shared" si="284"/>
        <v>19.379014989293363</v>
      </c>
    </row>
    <row r="732" spans="2:17" ht="13.5">
      <c r="B732" s="7" t="s">
        <v>15</v>
      </c>
      <c r="C732">
        <v>658.47</v>
      </c>
      <c r="D732">
        <v>1334.33</v>
      </c>
      <c r="E732">
        <f t="shared" si="278"/>
        <v>1992.8</v>
      </c>
      <c r="F732">
        <v>202.13</v>
      </c>
      <c r="G732">
        <v>2194.93</v>
      </c>
      <c r="H732" s="9">
        <v>29.7</v>
      </c>
      <c r="I732" s="9">
        <v>55.34</v>
      </c>
      <c r="J732" s="9">
        <f t="shared" si="279"/>
        <v>85.04</v>
      </c>
      <c r="K732" s="9">
        <v>21.62</v>
      </c>
      <c r="L732" s="9">
        <v>106.67</v>
      </c>
      <c r="M732" s="10">
        <f t="shared" si="280"/>
        <v>22.17070707070707</v>
      </c>
      <c r="N732" s="10">
        <f t="shared" si="281"/>
        <v>24.111492591254063</v>
      </c>
      <c r="O732" s="10">
        <f t="shared" si="282"/>
        <v>23.433678269049857</v>
      </c>
      <c r="P732" s="10">
        <f t="shared" si="283"/>
        <v>9.349213691026826</v>
      </c>
      <c r="Q732" s="10">
        <f t="shared" si="284"/>
        <v>20.576825724196116</v>
      </c>
    </row>
    <row r="733" spans="8:16" ht="13.5">
      <c r="H733" s="9"/>
      <c r="I733" s="9"/>
      <c r="J733" s="9"/>
      <c r="K733" s="9"/>
      <c r="L733" s="9"/>
      <c r="M733" s="9"/>
      <c r="N733" s="9"/>
      <c r="O733" s="9"/>
      <c r="P733" s="9"/>
    </row>
    <row r="734" spans="2:16" ht="13.5">
      <c r="B734" s="7" t="s">
        <v>4</v>
      </c>
      <c r="H734" s="9"/>
      <c r="I734" s="9"/>
      <c r="J734" s="9"/>
      <c r="K734" s="9"/>
      <c r="L734" s="9"/>
      <c r="M734" s="9"/>
      <c r="N734" s="9"/>
      <c r="O734" s="9"/>
      <c r="P734" s="9"/>
    </row>
    <row r="735" spans="1:17" ht="13.5">
      <c r="A735" s="7" t="s">
        <v>43</v>
      </c>
      <c r="B735" s="7" t="s">
        <v>44</v>
      </c>
      <c r="C735">
        <v>81.6</v>
      </c>
      <c r="D735">
        <v>152.53</v>
      </c>
      <c r="E735">
        <f aca="true" t="shared" si="285" ref="E735:E758">SUM(C735:D735)</f>
        <v>234.13</v>
      </c>
      <c r="F735">
        <v>9.6</v>
      </c>
      <c r="G735">
        <v>243.73</v>
      </c>
      <c r="H735" s="9">
        <v>2.98</v>
      </c>
      <c r="I735" s="9">
        <v>5.49</v>
      </c>
      <c r="J735" s="9">
        <f aca="true" t="shared" si="286" ref="J735:J751">SUM(H735:I735)</f>
        <v>8.47</v>
      </c>
      <c r="K735" s="9">
        <v>1.07</v>
      </c>
      <c r="L735" s="9">
        <v>9.54</v>
      </c>
      <c r="M735" s="10">
        <f aca="true" t="shared" si="287" ref="M735:M751">IF(C735&gt;0,+C735/H735," ")</f>
        <v>27.382550335570468</v>
      </c>
      <c r="N735" s="10">
        <f aca="true" t="shared" si="288" ref="N735:N751">IF(D735&gt;0,+D735/I735," ")</f>
        <v>27.783242258652095</v>
      </c>
      <c r="O735" s="10">
        <f aca="true" t="shared" si="289" ref="O735:O751">IF(E735&gt;0,+E735/J735," ")</f>
        <v>27.642266824085002</v>
      </c>
      <c r="P735" s="10">
        <f aca="true" t="shared" si="290" ref="P735:P751">IF(F735&gt;0,+F735/K735," ")</f>
        <v>8.97196261682243</v>
      </c>
      <c r="Q735" s="10">
        <f aca="true" t="shared" si="291" ref="Q735:Q751">IF(G735&gt;0,+G735/L735," ")</f>
        <v>25.548218029350107</v>
      </c>
    </row>
    <row r="736" spans="2:17" ht="13.5">
      <c r="B736" s="7" t="s">
        <v>45</v>
      </c>
      <c r="C736">
        <v>210.4</v>
      </c>
      <c r="D736">
        <v>115.6</v>
      </c>
      <c r="E736">
        <f t="shared" si="285"/>
        <v>326</v>
      </c>
      <c r="F736">
        <v>12.47</v>
      </c>
      <c r="G736">
        <v>338.47</v>
      </c>
      <c r="H736" s="9">
        <v>9.61</v>
      </c>
      <c r="I736" s="9">
        <v>8.24</v>
      </c>
      <c r="J736" s="9">
        <f t="shared" si="286"/>
        <v>17.85</v>
      </c>
      <c r="K736" s="9">
        <v>3.15</v>
      </c>
      <c r="L736" s="9">
        <v>21.01</v>
      </c>
      <c r="M736" s="10">
        <f t="shared" si="287"/>
        <v>21.893860561914675</v>
      </c>
      <c r="N736" s="10">
        <f t="shared" si="288"/>
        <v>14.029126213592232</v>
      </c>
      <c r="O736" s="10">
        <f t="shared" si="289"/>
        <v>18.26330532212885</v>
      </c>
      <c r="P736" s="10">
        <f t="shared" si="290"/>
        <v>3.958730158730159</v>
      </c>
      <c r="Q736" s="10">
        <f t="shared" si="291"/>
        <v>16.10994764397906</v>
      </c>
    </row>
    <row r="737" spans="2:17" ht="13.5">
      <c r="B737" s="7" t="s">
        <v>46</v>
      </c>
      <c r="C737">
        <v>82.67</v>
      </c>
      <c r="D737">
        <v>64.67</v>
      </c>
      <c r="E737">
        <f t="shared" si="285"/>
        <v>147.34</v>
      </c>
      <c r="F737">
        <v>7</v>
      </c>
      <c r="G737">
        <v>154.33</v>
      </c>
      <c r="H737" s="9">
        <v>5.19</v>
      </c>
      <c r="I737" s="9">
        <v>6.38</v>
      </c>
      <c r="J737" s="9">
        <f t="shared" si="286"/>
        <v>11.57</v>
      </c>
      <c r="K737" s="9">
        <v>1.94</v>
      </c>
      <c r="L737" s="9">
        <v>13.5</v>
      </c>
      <c r="M737" s="10">
        <f t="shared" si="287"/>
        <v>15.928709055876684</v>
      </c>
      <c r="N737" s="10">
        <f t="shared" si="288"/>
        <v>10.136363636363637</v>
      </c>
      <c r="O737" s="10">
        <f t="shared" si="289"/>
        <v>12.734658599827139</v>
      </c>
      <c r="P737" s="10">
        <f t="shared" si="290"/>
        <v>3.6082474226804124</v>
      </c>
      <c r="Q737" s="10">
        <f t="shared" si="291"/>
        <v>11.431851851851853</v>
      </c>
    </row>
    <row r="738" spans="2:17" ht="13.5">
      <c r="B738" s="7" t="s">
        <v>47</v>
      </c>
      <c r="C738">
        <v>44.8</v>
      </c>
      <c r="D738">
        <v>43.53</v>
      </c>
      <c r="E738">
        <f t="shared" si="285"/>
        <v>88.33</v>
      </c>
      <c r="F738">
        <v>1.6</v>
      </c>
      <c r="G738">
        <v>89.93</v>
      </c>
      <c r="H738" s="9">
        <v>1.87</v>
      </c>
      <c r="I738" s="9">
        <v>1.6</v>
      </c>
      <c r="J738" s="9">
        <f t="shared" si="286"/>
        <v>3.47</v>
      </c>
      <c r="K738" s="9">
        <v>0.4</v>
      </c>
      <c r="L738" s="9">
        <v>3.86</v>
      </c>
      <c r="M738" s="10">
        <f t="shared" si="287"/>
        <v>23.957219251336895</v>
      </c>
      <c r="N738" s="10">
        <f t="shared" si="288"/>
        <v>27.20625</v>
      </c>
      <c r="O738" s="10">
        <f t="shared" si="289"/>
        <v>25.455331412103746</v>
      </c>
      <c r="P738" s="10">
        <f t="shared" si="290"/>
        <v>4</v>
      </c>
      <c r="Q738" s="10">
        <f t="shared" si="291"/>
        <v>23.2979274611399</v>
      </c>
    </row>
    <row r="739" spans="2:17" ht="13.5">
      <c r="B739" s="7" t="s">
        <v>48</v>
      </c>
      <c r="C739">
        <v>115.8</v>
      </c>
      <c r="D739">
        <v>66.53</v>
      </c>
      <c r="E739">
        <f t="shared" si="285"/>
        <v>182.32999999999998</v>
      </c>
      <c r="F739">
        <v>5.6</v>
      </c>
      <c r="G739">
        <v>187.93</v>
      </c>
      <c r="H739" s="9">
        <v>4.3</v>
      </c>
      <c r="I739" s="9">
        <v>4.14</v>
      </c>
      <c r="J739" s="9">
        <f t="shared" si="286"/>
        <v>8.44</v>
      </c>
      <c r="K739" s="9">
        <v>1.09</v>
      </c>
      <c r="L739" s="9">
        <v>9.54</v>
      </c>
      <c r="M739" s="10">
        <f t="shared" si="287"/>
        <v>26.930232558139537</v>
      </c>
      <c r="N739" s="10">
        <f t="shared" si="288"/>
        <v>16.070048309178745</v>
      </c>
      <c r="O739" s="10">
        <f t="shared" si="289"/>
        <v>21.60308056872038</v>
      </c>
      <c r="P739" s="10">
        <f t="shared" si="290"/>
        <v>5.137614678899082</v>
      </c>
      <c r="Q739" s="10">
        <f t="shared" si="291"/>
        <v>19.699161425576523</v>
      </c>
    </row>
    <row r="740" spans="2:17" ht="13.5">
      <c r="B740" s="7" t="s">
        <v>49</v>
      </c>
      <c r="C740">
        <v>105.6</v>
      </c>
      <c r="D740">
        <v>20.13</v>
      </c>
      <c r="E740">
        <f t="shared" si="285"/>
        <v>125.72999999999999</v>
      </c>
      <c r="F740">
        <v>2.9</v>
      </c>
      <c r="G740">
        <v>128.63</v>
      </c>
      <c r="H740" s="9">
        <v>3.95</v>
      </c>
      <c r="I740" s="9">
        <v>2.42</v>
      </c>
      <c r="J740" s="9">
        <f t="shared" si="286"/>
        <v>6.37</v>
      </c>
      <c r="K740" s="9">
        <v>0.77</v>
      </c>
      <c r="L740" s="9">
        <v>7.13</v>
      </c>
      <c r="M740" s="10">
        <f t="shared" si="287"/>
        <v>26.73417721518987</v>
      </c>
      <c r="N740" s="10">
        <f t="shared" si="288"/>
        <v>8.318181818181818</v>
      </c>
      <c r="O740" s="10">
        <f t="shared" si="289"/>
        <v>19.73783359497645</v>
      </c>
      <c r="P740" s="10">
        <f t="shared" si="290"/>
        <v>3.766233766233766</v>
      </c>
      <c r="Q740" s="10">
        <f t="shared" si="291"/>
        <v>18.040673211781204</v>
      </c>
    </row>
    <row r="741" spans="2:17" ht="13.5">
      <c r="B741" s="7" t="s">
        <v>50</v>
      </c>
      <c r="C741">
        <v>262.67</v>
      </c>
      <c r="D741">
        <v>182.93</v>
      </c>
      <c r="E741">
        <f t="shared" si="285"/>
        <v>445.6</v>
      </c>
      <c r="F741">
        <v>15.53</v>
      </c>
      <c r="G741">
        <v>461.13</v>
      </c>
      <c r="H741" s="9">
        <v>6.93</v>
      </c>
      <c r="I741" s="9">
        <v>6.86</v>
      </c>
      <c r="J741" s="9">
        <f t="shared" si="286"/>
        <v>13.79</v>
      </c>
      <c r="K741" s="9">
        <v>1.55</v>
      </c>
      <c r="L741" s="9">
        <v>15.34</v>
      </c>
      <c r="M741" s="10">
        <f t="shared" si="287"/>
        <v>37.903318903318905</v>
      </c>
      <c r="N741" s="10">
        <f t="shared" si="288"/>
        <v>26.666180758017493</v>
      </c>
      <c r="O741" s="10">
        <f t="shared" si="289"/>
        <v>32.31327048585932</v>
      </c>
      <c r="P741" s="10">
        <f t="shared" si="290"/>
        <v>10.019354838709678</v>
      </c>
      <c r="Q741" s="10">
        <f t="shared" si="291"/>
        <v>30.0606258148631</v>
      </c>
    </row>
    <row r="742" spans="2:17" ht="13.5">
      <c r="B742" s="7" t="s">
        <v>51</v>
      </c>
      <c r="C742">
        <v>13.07</v>
      </c>
      <c r="D742">
        <v>16.93</v>
      </c>
      <c r="E742">
        <f t="shared" si="285"/>
        <v>30</v>
      </c>
      <c r="F742">
        <v>1.13</v>
      </c>
      <c r="G742">
        <v>31.13</v>
      </c>
      <c r="H742" s="9">
        <v>0.27</v>
      </c>
      <c r="I742" s="9">
        <v>0.22</v>
      </c>
      <c r="J742" s="9">
        <f t="shared" si="286"/>
        <v>0.49</v>
      </c>
      <c r="K742" s="9">
        <v>0.02</v>
      </c>
      <c r="L742" s="9">
        <v>0.51</v>
      </c>
      <c r="M742" s="10">
        <f t="shared" si="287"/>
        <v>48.407407407407405</v>
      </c>
      <c r="N742" s="10">
        <f t="shared" si="288"/>
        <v>76.95454545454545</v>
      </c>
      <c r="O742" s="10">
        <f t="shared" si="289"/>
        <v>61.224489795918366</v>
      </c>
      <c r="P742" s="10">
        <f t="shared" si="290"/>
        <v>56.49999999999999</v>
      </c>
      <c r="Q742" s="10">
        <f t="shared" si="291"/>
        <v>61.03921568627451</v>
      </c>
    </row>
    <row r="743" spans="2:17" ht="13.5">
      <c r="B743" s="7" t="s">
        <v>52</v>
      </c>
      <c r="C743">
        <v>860.27</v>
      </c>
      <c r="D743">
        <v>61</v>
      </c>
      <c r="E743">
        <f t="shared" si="285"/>
        <v>921.27</v>
      </c>
      <c r="F743">
        <v>13.67</v>
      </c>
      <c r="G743">
        <v>934.93</v>
      </c>
      <c r="H743" s="9">
        <v>31.99</v>
      </c>
      <c r="I743" s="9">
        <v>4.99</v>
      </c>
      <c r="J743" s="9">
        <f t="shared" si="286"/>
        <v>36.98</v>
      </c>
      <c r="K743" s="9">
        <v>1.62</v>
      </c>
      <c r="L743" s="9">
        <v>38.6</v>
      </c>
      <c r="M743" s="10">
        <f t="shared" si="287"/>
        <v>26.89184120037512</v>
      </c>
      <c r="N743" s="10">
        <f t="shared" si="288"/>
        <v>12.224448897795591</v>
      </c>
      <c r="O743" s="10">
        <f t="shared" si="289"/>
        <v>24.912655489453762</v>
      </c>
      <c r="P743" s="10">
        <f t="shared" si="290"/>
        <v>8.43827160493827</v>
      </c>
      <c r="Q743" s="10">
        <f t="shared" si="291"/>
        <v>24.220984455958547</v>
      </c>
    </row>
    <row r="744" spans="2:17" ht="13.5">
      <c r="B744" s="7" t="s">
        <v>43</v>
      </c>
      <c r="C744">
        <v>54.4</v>
      </c>
      <c r="D744">
        <v>25.73</v>
      </c>
      <c r="E744">
        <f t="shared" si="285"/>
        <v>80.13</v>
      </c>
      <c r="G744">
        <v>80.13</v>
      </c>
      <c r="H744" s="9">
        <v>1.15</v>
      </c>
      <c r="I744" s="9">
        <v>0.61</v>
      </c>
      <c r="J744" s="9">
        <f t="shared" si="286"/>
        <v>1.7599999999999998</v>
      </c>
      <c r="K744" s="9"/>
      <c r="L744" s="9">
        <v>1.76</v>
      </c>
      <c r="M744" s="10">
        <f t="shared" si="287"/>
        <v>47.30434782608696</v>
      </c>
      <c r="N744" s="10">
        <f t="shared" si="288"/>
        <v>42.18032786885246</v>
      </c>
      <c r="O744" s="10">
        <f t="shared" si="289"/>
        <v>45.52840909090909</v>
      </c>
      <c r="P744" s="10" t="str">
        <f t="shared" si="290"/>
        <v> </v>
      </c>
      <c r="Q744" s="10">
        <f t="shared" si="291"/>
        <v>45.528409090909086</v>
      </c>
    </row>
    <row r="745" spans="2:17" ht="13.5">
      <c r="B745" s="7" t="s">
        <v>53</v>
      </c>
      <c r="C745">
        <v>4.53</v>
      </c>
      <c r="D745">
        <v>8.47</v>
      </c>
      <c r="E745">
        <f t="shared" si="285"/>
        <v>13</v>
      </c>
      <c r="G745">
        <v>13</v>
      </c>
      <c r="H745" s="9">
        <v>1</v>
      </c>
      <c r="I745" s="9">
        <v>0.58</v>
      </c>
      <c r="J745" s="9">
        <f t="shared" si="286"/>
        <v>1.58</v>
      </c>
      <c r="K745" s="9"/>
      <c r="L745" s="9">
        <v>1.57</v>
      </c>
      <c r="M745" s="10">
        <f t="shared" si="287"/>
        <v>4.53</v>
      </c>
      <c r="N745" s="10">
        <f t="shared" si="288"/>
        <v>14.603448275862071</v>
      </c>
      <c r="O745" s="10">
        <f t="shared" si="289"/>
        <v>8.227848101265822</v>
      </c>
      <c r="P745" s="10" t="str">
        <f t="shared" si="290"/>
        <v> </v>
      </c>
      <c r="Q745" s="10">
        <f t="shared" si="291"/>
        <v>8.280254777070063</v>
      </c>
    </row>
    <row r="746" spans="2:17" ht="13.5">
      <c r="B746" s="7" t="s">
        <v>54</v>
      </c>
      <c r="C746">
        <v>171.67</v>
      </c>
      <c r="D746">
        <v>18.07</v>
      </c>
      <c r="E746">
        <f t="shared" si="285"/>
        <v>189.73999999999998</v>
      </c>
      <c r="F746">
        <v>3.13</v>
      </c>
      <c r="G746">
        <v>192.87</v>
      </c>
      <c r="H746" s="9">
        <v>9.4</v>
      </c>
      <c r="I746" s="9">
        <v>2.45</v>
      </c>
      <c r="J746" s="9">
        <f t="shared" si="286"/>
        <v>11.850000000000001</v>
      </c>
      <c r="K746" s="9">
        <v>1.48</v>
      </c>
      <c r="L746" s="9">
        <v>13.34</v>
      </c>
      <c r="M746" s="10">
        <f t="shared" si="287"/>
        <v>18.262765957446806</v>
      </c>
      <c r="N746" s="10">
        <f t="shared" si="288"/>
        <v>7.375510204081632</v>
      </c>
      <c r="O746" s="10">
        <f t="shared" si="289"/>
        <v>16.011814345991557</v>
      </c>
      <c r="P746" s="10">
        <f t="shared" si="290"/>
        <v>2.114864864864865</v>
      </c>
      <c r="Q746" s="10">
        <f t="shared" si="291"/>
        <v>14.458020989505249</v>
      </c>
    </row>
    <row r="747" spans="2:17" ht="13.5">
      <c r="B747" s="7" t="s">
        <v>55</v>
      </c>
      <c r="C747">
        <v>194.67</v>
      </c>
      <c r="D747">
        <v>111.33</v>
      </c>
      <c r="E747">
        <f t="shared" si="285"/>
        <v>306</v>
      </c>
      <c r="F747">
        <v>32.13</v>
      </c>
      <c r="G747">
        <v>338.13</v>
      </c>
      <c r="H747" s="9">
        <v>4.2</v>
      </c>
      <c r="I747" s="9">
        <v>4.91</v>
      </c>
      <c r="J747" s="9">
        <f t="shared" si="286"/>
        <v>9.11</v>
      </c>
      <c r="K747" s="9">
        <v>3.26</v>
      </c>
      <c r="L747" s="9">
        <v>12.37</v>
      </c>
      <c r="M747" s="10">
        <f t="shared" si="287"/>
        <v>46.349999999999994</v>
      </c>
      <c r="N747" s="10">
        <f t="shared" si="288"/>
        <v>22.674134419551933</v>
      </c>
      <c r="O747" s="10">
        <f t="shared" si="289"/>
        <v>33.589462129527995</v>
      </c>
      <c r="P747" s="10">
        <f t="shared" si="290"/>
        <v>9.855828220858896</v>
      </c>
      <c r="Q747" s="10">
        <f t="shared" si="291"/>
        <v>27.33468067906225</v>
      </c>
    </row>
    <row r="748" spans="2:17" ht="13.5">
      <c r="B748" s="7" t="s">
        <v>56</v>
      </c>
      <c r="C748">
        <v>132.6</v>
      </c>
      <c r="D748">
        <v>369.2</v>
      </c>
      <c r="E748">
        <f t="shared" si="285"/>
        <v>501.79999999999995</v>
      </c>
      <c r="F748">
        <v>15.67</v>
      </c>
      <c r="G748">
        <v>517.47</v>
      </c>
      <c r="H748" s="9">
        <v>3.28</v>
      </c>
      <c r="I748" s="9">
        <v>11.68</v>
      </c>
      <c r="J748" s="9">
        <f t="shared" si="286"/>
        <v>14.959999999999999</v>
      </c>
      <c r="K748" s="9">
        <v>2.2</v>
      </c>
      <c r="L748" s="9">
        <v>17.16</v>
      </c>
      <c r="M748" s="10">
        <f t="shared" si="287"/>
        <v>40.426829268292686</v>
      </c>
      <c r="N748" s="10">
        <f t="shared" si="288"/>
        <v>31.60958904109589</v>
      </c>
      <c r="O748" s="10">
        <f t="shared" si="289"/>
        <v>33.5427807486631</v>
      </c>
      <c r="P748" s="10">
        <f t="shared" si="290"/>
        <v>7.122727272727272</v>
      </c>
      <c r="Q748" s="10">
        <f t="shared" si="291"/>
        <v>30.155594405594407</v>
      </c>
    </row>
    <row r="749" spans="2:17" ht="13.5">
      <c r="B749" s="7" t="s">
        <v>57</v>
      </c>
      <c r="C749">
        <v>152.6</v>
      </c>
      <c r="D749">
        <v>409.87</v>
      </c>
      <c r="E749">
        <f t="shared" si="285"/>
        <v>562.47</v>
      </c>
      <c r="F749">
        <v>7.53</v>
      </c>
      <c r="G749">
        <v>570</v>
      </c>
      <c r="H749" s="9">
        <v>5.37</v>
      </c>
      <c r="I749" s="9">
        <v>14.57</v>
      </c>
      <c r="J749" s="9">
        <f t="shared" si="286"/>
        <v>19.94</v>
      </c>
      <c r="K749" s="9">
        <v>1.15</v>
      </c>
      <c r="L749" s="9">
        <v>21.09</v>
      </c>
      <c r="M749" s="10">
        <f t="shared" si="287"/>
        <v>28.417132216014895</v>
      </c>
      <c r="N749" s="10">
        <f t="shared" si="288"/>
        <v>28.131091283459163</v>
      </c>
      <c r="O749" s="10">
        <f t="shared" si="289"/>
        <v>28.208124373119357</v>
      </c>
      <c r="P749" s="10">
        <f t="shared" si="290"/>
        <v>6.547826086956523</v>
      </c>
      <c r="Q749" s="10">
        <f t="shared" si="291"/>
        <v>27.027027027027028</v>
      </c>
    </row>
    <row r="750" spans="2:17" ht="13.5">
      <c r="B750" s="7" t="s">
        <v>58</v>
      </c>
      <c r="C750">
        <v>71.47</v>
      </c>
      <c r="D750">
        <v>5.6</v>
      </c>
      <c r="E750">
        <f t="shared" si="285"/>
        <v>77.07</v>
      </c>
      <c r="G750">
        <v>77.07</v>
      </c>
      <c r="H750" s="9">
        <v>0.9</v>
      </c>
      <c r="I750" s="9">
        <v>0.33</v>
      </c>
      <c r="J750" s="9">
        <f t="shared" si="286"/>
        <v>1.23</v>
      </c>
      <c r="K750" s="9"/>
      <c r="L750" s="9">
        <v>1.23</v>
      </c>
      <c r="M750" s="10">
        <f t="shared" si="287"/>
        <v>79.41111111111111</v>
      </c>
      <c r="N750" s="10">
        <f t="shared" si="288"/>
        <v>16.96969696969697</v>
      </c>
      <c r="O750" s="10">
        <f t="shared" si="289"/>
        <v>62.65853658536585</v>
      </c>
      <c r="P750" s="10" t="str">
        <f t="shared" si="290"/>
        <v> </v>
      </c>
      <c r="Q750" s="10">
        <f t="shared" si="291"/>
        <v>62.65853658536585</v>
      </c>
    </row>
    <row r="751" spans="2:17" ht="13.5">
      <c r="B751" s="7" t="s">
        <v>15</v>
      </c>
      <c r="C751">
        <v>2558.8</v>
      </c>
      <c r="D751">
        <v>1672.13</v>
      </c>
      <c r="E751">
        <f t="shared" si="285"/>
        <v>4230.93</v>
      </c>
      <c r="F751">
        <v>127.97</v>
      </c>
      <c r="G751">
        <v>4358.9</v>
      </c>
      <c r="H751" s="9">
        <v>92.38</v>
      </c>
      <c r="I751" s="9">
        <v>75.46</v>
      </c>
      <c r="J751" s="9">
        <f t="shared" si="286"/>
        <v>167.83999999999997</v>
      </c>
      <c r="K751" s="9">
        <v>19.71</v>
      </c>
      <c r="L751" s="9">
        <v>187.55</v>
      </c>
      <c r="M751" s="10">
        <f t="shared" si="287"/>
        <v>27.69863606841308</v>
      </c>
      <c r="N751" s="10">
        <f t="shared" si="288"/>
        <v>22.159157169361254</v>
      </c>
      <c r="O751" s="10">
        <f t="shared" si="289"/>
        <v>25.208114871306012</v>
      </c>
      <c r="P751" s="10">
        <f t="shared" si="290"/>
        <v>6.492643328259766</v>
      </c>
      <c r="Q751" s="10">
        <f t="shared" si="291"/>
        <v>23.241268994934682</v>
      </c>
    </row>
    <row r="752" spans="8:16" ht="13.5">
      <c r="H752" s="9"/>
      <c r="I752" s="9"/>
      <c r="J752" s="9"/>
      <c r="K752" s="9"/>
      <c r="L752" s="9"/>
      <c r="M752" s="9"/>
      <c r="N752" s="9"/>
      <c r="O752" s="9"/>
      <c r="P752" s="9"/>
    </row>
    <row r="753" spans="2:16" ht="13.5">
      <c r="B753" s="7" t="s">
        <v>4</v>
      </c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3.5">
      <c r="A754" s="7" t="s">
        <v>59</v>
      </c>
      <c r="B754" s="7" t="s">
        <v>60</v>
      </c>
      <c r="H754" s="9"/>
      <c r="I754" s="9"/>
      <c r="J754" s="9"/>
      <c r="K754" s="9"/>
      <c r="L754" s="9"/>
      <c r="M754" s="9"/>
      <c r="N754" s="9"/>
      <c r="O754" s="9"/>
      <c r="P754" s="9"/>
    </row>
    <row r="755" spans="2:17" ht="13.5">
      <c r="B755" s="7" t="s">
        <v>61</v>
      </c>
      <c r="C755">
        <v>56.87</v>
      </c>
      <c r="D755">
        <v>49.6</v>
      </c>
      <c r="E755">
        <f t="shared" si="285"/>
        <v>106.47</v>
      </c>
      <c r="G755">
        <v>106.47</v>
      </c>
      <c r="H755" s="9">
        <v>0.69</v>
      </c>
      <c r="I755" s="9">
        <v>2.41</v>
      </c>
      <c r="J755" s="9">
        <f>SUM(H755:I755)</f>
        <v>3.1</v>
      </c>
      <c r="K755" s="9"/>
      <c r="L755" s="9">
        <v>3.1</v>
      </c>
      <c r="M755" s="10">
        <f aca="true" t="shared" si="292" ref="M755:Q756">IF(C755&gt;0,+C755/H755," ")</f>
        <v>82.42028985507247</v>
      </c>
      <c r="N755" s="10">
        <f t="shared" si="292"/>
        <v>20.580912863070537</v>
      </c>
      <c r="O755" s="10">
        <f t="shared" si="292"/>
        <v>34.34516129032258</v>
      </c>
      <c r="P755" s="10" t="str">
        <f t="shared" si="292"/>
        <v> </v>
      </c>
      <c r="Q755" s="10">
        <f t="shared" si="292"/>
        <v>34.34516129032258</v>
      </c>
    </row>
    <row r="756" spans="2:17" ht="13.5">
      <c r="B756" s="7" t="s">
        <v>15</v>
      </c>
      <c r="C756">
        <v>56.87</v>
      </c>
      <c r="D756">
        <v>49.6</v>
      </c>
      <c r="E756">
        <f t="shared" si="285"/>
        <v>106.47</v>
      </c>
      <c r="G756">
        <v>106.47</v>
      </c>
      <c r="H756" s="9">
        <v>0.69</v>
      </c>
      <c r="I756" s="9">
        <v>2.41</v>
      </c>
      <c r="J756" s="9">
        <f>SUM(H756:I756)</f>
        <v>3.1</v>
      </c>
      <c r="K756" s="9"/>
      <c r="L756" s="9">
        <v>3.1</v>
      </c>
      <c r="M756" s="10">
        <f t="shared" si="292"/>
        <v>82.42028985507247</v>
      </c>
      <c r="N756" s="10">
        <f t="shared" si="292"/>
        <v>20.580912863070537</v>
      </c>
      <c r="O756" s="10">
        <f t="shared" si="292"/>
        <v>34.34516129032258</v>
      </c>
      <c r="P756" s="10" t="str">
        <f t="shared" si="292"/>
        <v> </v>
      </c>
      <c r="Q756" s="10">
        <f t="shared" si="292"/>
        <v>34.34516129032258</v>
      </c>
    </row>
    <row r="757" spans="8:16" ht="13.5">
      <c r="H757" s="9"/>
      <c r="I757" s="9"/>
      <c r="J757" s="9"/>
      <c r="K757" s="9"/>
      <c r="L757" s="9"/>
      <c r="M757" s="9"/>
      <c r="N757" s="9"/>
      <c r="O757" s="9"/>
      <c r="P757" s="9"/>
    </row>
    <row r="758" spans="1:17" ht="13.5">
      <c r="A758" s="7" t="s">
        <v>62</v>
      </c>
      <c r="C758">
        <v>5615.8</v>
      </c>
      <c r="D758">
        <v>7664.3</v>
      </c>
      <c r="E758">
        <f t="shared" si="285"/>
        <v>13280.1</v>
      </c>
      <c r="F758">
        <v>1195.6</v>
      </c>
      <c r="G758">
        <v>14475.8</v>
      </c>
      <c r="H758" s="9">
        <v>225</v>
      </c>
      <c r="I758" s="9">
        <v>357.5</v>
      </c>
      <c r="J758" s="9">
        <f>SUM(H758:I758)</f>
        <v>582.5</v>
      </c>
      <c r="K758" s="9">
        <v>119.8</v>
      </c>
      <c r="L758" s="9">
        <v>702.3</v>
      </c>
      <c r="M758" s="10">
        <f>IF(C758&gt;0,+C758/H758," ")</f>
        <v>24.959111111111113</v>
      </c>
      <c r="N758" s="10">
        <f>IF(D758&gt;0,+D758/I758," ")</f>
        <v>21.4386013986014</v>
      </c>
      <c r="O758" s="10">
        <f>IF(E758&gt;0,+E758/J758," ")</f>
        <v>22.798454935622317</v>
      </c>
      <c r="P758" s="10">
        <f>IF(F758&gt;0,+F758/K758," ")</f>
        <v>9.979966611018364</v>
      </c>
      <c r="Q758" s="10">
        <f>IF(G758&gt;0,+G758/L758," ")</f>
        <v>20.611989178413783</v>
      </c>
    </row>
    <row r="759" spans="8:16" ht="13.5">
      <c r="H759" s="9"/>
      <c r="I759" s="9"/>
      <c r="J759" s="9"/>
      <c r="K759" s="9"/>
      <c r="L759" s="9"/>
      <c r="M759" s="9"/>
      <c r="N759" s="9"/>
      <c r="O759" s="9"/>
      <c r="P759" s="9"/>
    </row>
    <row r="760" spans="8:16" ht="13.5">
      <c r="H760" s="9"/>
      <c r="I760" s="9"/>
      <c r="J760" s="9"/>
      <c r="K760" s="9"/>
      <c r="L760" s="9"/>
      <c r="M760" s="9"/>
      <c r="N760" s="9"/>
      <c r="O760" s="9"/>
      <c r="P760" s="9"/>
    </row>
    <row r="761" spans="1:16" s="6" customFormat="1" ht="13.5">
      <c r="A761" s="19"/>
      <c r="B761" s="19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8:16" ht="13.5">
      <c r="H762" s="9"/>
      <c r="I762" s="9"/>
      <c r="J762" s="9"/>
      <c r="K762" s="9"/>
      <c r="L762" s="9"/>
      <c r="M762" s="9"/>
      <c r="N762" s="9"/>
      <c r="O762" s="9"/>
      <c r="P762" s="9"/>
    </row>
    <row r="763" spans="8:16" ht="13.5">
      <c r="H763" s="9"/>
      <c r="I763" s="9"/>
      <c r="J763" s="9"/>
      <c r="K763" s="9"/>
      <c r="L763" s="9"/>
      <c r="M763" s="9"/>
      <c r="N763" s="9"/>
      <c r="O763" s="9"/>
      <c r="P763" s="9"/>
    </row>
    <row r="764" spans="8:16" ht="13.5">
      <c r="H764" s="9"/>
      <c r="I764" s="9"/>
      <c r="J764" s="9"/>
      <c r="K764" s="9"/>
      <c r="L764" s="9"/>
      <c r="M764" s="9"/>
      <c r="N764" s="9"/>
      <c r="O764" s="9"/>
      <c r="P764" s="9"/>
    </row>
    <row r="765" spans="8:16" ht="13.5">
      <c r="H765" s="9"/>
      <c r="I765" s="9"/>
      <c r="J765" s="9"/>
      <c r="K765" s="9"/>
      <c r="L765" s="9"/>
      <c r="M765" s="9"/>
      <c r="N765" s="9"/>
      <c r="O765" s="9"/>
      <c r="P765" s="9"/>
    </row>
    <row r="766" spans="8:16" ht="13.5">
      <c r="H766" s="9"/>
      <c r="I766" s="9"/>
      <c r="J766" s="9"/>
      <c r="K766" s="9"/>
      <c r="L766" s="9"/>
      <c r="M766" s="9"/>
      <c r="N766" s="9"/>
      <c r="O766" s="9"/>
      <c r="P766" s="9"/>
    </row>
    <row r="767" spans="8:16" ht="13.5">
      <c r="H767" s="9"/>
      <c r="I767" s="9"/>
      <c r="J767" s="9"/>
      <c r="K767" s="9"/>
      <c r="L767" s="9"/>
      <c r="M767" s="9"/>
      <c r="N767" s="9"/>
      <c r="O767" s="9"/>
      <c r="P767" s="9"/>
    </row>
    <row r="768" spans="5:15" ht="15.75">
      <c r="E768" s="15" t="s">
        <v>2</v>
      </c>
      <c r="H768" s="9"/>
      <c r="I768" s="9"/>
      <c r="J768" s="16" t="s">
        <v>66</v>
      </c>
      <c r="K768" s="9"/>
      <c r="L768" s="9"/>
      <c r="M768" s="9"/>
      <c r="O768" s="14" t="s">
        <v>65</v>
      </c>
    </row>
    <row r="769" spans="1:17" ht="13.5">
      <c r="A769" s="7" t="s">
        <v>80</v>
      </c>
      <c r="C769" s="7" t="s">
        <v>68</v>
      </c>
      <c r="D769" s="7" t="s">
        <v>69</v>
      </c>
      <c r="E769" s="7" t="s">
        <v>67</v>
      </c>
      <c r="F769" s="7" t="s">
        <v>70</v>
      </c>
      <c r="G769" s="7" t="s">
        <v>1</v>
      </c>
      <c r="H769" s="17" t="s">
        <v>68</v>
      </c>
      <c r="I769" s="17" t="s">
        <v>69</v>
      </c>
      <c r="J769" s="17" t="s">
        <v>67</v>
      </c>
      <c r="K769" s="17" t="s">
        <v>70</v>
      </c>
      <c r="L769" s="17" t="s">
        <v>1</v>
      </c>
      <c r="M769" s="17" t="s">
        <v>68</v>
      </c>
      <c r="N769" s="7" t="s">
        <v>69</v>
      </c>
      <c r="O769" s="7" t="s">
        <v>67</v>
      </c>
      <c r="P769" s="7" t="s">
        <v>70</v>
      </c>
      <c r="Q769" s="7" t="s">
        <v>1</v>
      </c>
    </row>
    <row r="770" spans="1:16" ht="13.5">
      <c r="A770" s="7" t="s">
        <v>3</v>
      </c>
      <c r="B770" s="7" t="s">
        <v>4</v>
      </c>
      <c r="H770" s="9"/>
      <c r="I770" s="9"/>
      <c r="J770" s="9"/>
      <c r="K770" s="9"/>
      <c r="L770" s="9"/>
      <c r="M770" s="9"/>
      <c r="N770" s="9"/>
      <c r="O770" s="9"/>
      <c r="P770" s="9"/>
    </row>
    <row r="771" spans="1:17" ht="13.5">
      <c r="A771" s="7" t="s">
        <v>5</v>
      </c>
      <c r="B771" s="7" t="s">
        <v>5</v>
      </c>
      <c r="C771">
        <v>7.07</v>
      </c>
      <c r="D771">
        <v>19.33</v>
      </c>
      <c r="E771">
        <f aca="true" t="shared" si="293" ref="E771:E780">SUM(C771:D771)</f>
        <v>26.4</v>
      </c>
      <c r="G771">
        <v>26.4</v>
      </c>
      <c r="H771" s="9">
        <v>0.44</v>
      </c>
      <c r="I771" s="9">
        <v>0.44</v>
      </c>
      <c r="J771" s="9">
        <f aca="true" t="shared" si="294" ref="J771:J780">SUM(H771:I771)</f>
        <v>0.88</v>
      </c>
      <c r="K771" s="9"/>
      <c r="L771" s="9">
        <v>0.88</v>
      </c>
      <c r="M771" s="10">
        <f aca="true" t="shared" si="295" ref="M771:M780">IF(C771&gt;0,+C771/H771," ")</f>
        <v>16.06818181818182</v>
      </c>
      <c r="N771" s="10">
        <f aca="true" t="shared" si="296" ref="N771:N780">IF(D771&gt;0,+D771/I771," ")</f>
        <v>43.93181818181818</v>
      </c>
      <c r="O771" s="10">
        <f aca="true" t="shared" si="297" ref="O771:O780">IF(E771&gt;0,+E771/J771," ")</f>
        <v>30</v>
      </c>
      <c r="P771" s="10" t="str">
        <f aca="true" t="shared" si="298" ref="P771:P780">IF(F771&gt;0,+F771/K771," ")</f>
        <v> </v>
      </c>
      <c r="Q771" s="10">
        <f aca="true" t="shared" si="299" ref="Q771:Q780">IF(G771&gt;0,+G771/L771," ")</f>
        <v>30</v>
      </c>
    </row>
    <row r="772" spans="2:17" ht="13.5">
      <c r="B772" s="7" t="s">
        <v>7</v>
      </c>
      <c r="C772">
        <v>150.53</v>
      </c>
      <c r="D772">
        <v>265.13</v>
      </c>
      <c r="E772">
        <f t="shared" si="293"/>
        <v>415.65999999999997</v>
      </c>
      <c r="F772">
        <v>21.33</v>
      </c>
      <c r="G772">
        <v>437</v>
      </c>
      <c r="H772" s="9">
        <v>7.33</v>
      </c>
      <c r="I772" s="9">
        <v>15.27</v>
      </c>
      <c r="J772" s="9">
        <f t="shared" si="294"/>
        <v>22.6</v>
      </c>
      <c r="K772" s="9">
        <v>2.54</v>
      </c>
      <c r="L772" s="9">
        <v>25.14</v>
      </c>
      <c r="M772" s="10">
        <f t="shared" si="295"/>
        <v>20.536152796725784</v>
      </c>
      <c r="N772" s="10">
        <f t="shared" si="296"/>
        <v>17.36280288146693</v>
      </c>
      <c r="O772" s="10">
        <f t="shared" si="297"/>
        <v>18.392035398230085</v>
      </c>
      <c r="P772" s="10">
        <f t="shared" si="298"/>
        <v>8.397637795275589</v>
      </c>
      <c r="Q772" s="10">
        <f t="shared" si="299"/>
        <v>17.382657120127288</v>
      </c>
    </row>
    <row r="773" spans="2:17" ht="13.5">
      <c r="B773" s="7" t="s">
        <v>8</v>
      </c>
      <c r="C773">
        <v>215.67</v>
      </c>
      <c r="D773">
        <v>222.2</v>
      </c>
      <c r="E773">
        <f t="shared" si="293"/>
        <v>437.87</v>
      </c>
      <c r="F773">
        <v>17.47</v>
      </c>
      <c r="G773">
        <v>455.33</v>
      </c>
      <c r="H773" s="9">
        <v>9.52</v>
      </c>
      <c r="I773" s="9">
        <v>13.05</v>
      </c>
      <c r="J773" s="9">
        <f t="shared" si="294"/>
        <v>22.57</v>
      </c>
      <c r="K773" s="9">
        <v>3.59</v>
      </c>
      <c r="L773" s="9">
        <v>26.16</v>
      </c>
      <c r="M773" s="10">
        <f t="shared" si="295"/>
        <v>22.65441176470588</v>
      </c>
      <c r="N773" s="10">
        <f t="shared" si="296"/>
        <v>17.026819923371647</v>
      </c>
      <c r="O773" s="10">
        <f t="shared" si="297"/>
        <v>19.400531679220204</v>
      </c>
      <c r="P773" s="10">
        <f t="shared" si="298"/>
        <v>4.866295264623956</v>
      </c>
      <c r="Q773" s="10">
        <f t="shared" si="299"/>
        <v>17.40558103975535</v>
      </c>
    </row>
    <row r="774" spans="2:17" ht="13.5">
      <c r="B774" s="7" t="s">
        <v>9</v>
      </c>
      <c r="C774">
        <v>575.07</v>
      </c>
      <c r="D774">
        <v>238.27</v>
      </c>
      <c r="E774">
        <f t="shared" si="293"/>
        <v>813.34</v>
      </c>
      <c r="F774">
        <v>22.13</v>
      </c>
      <c r="G774">
        <v>835.47</v>
      </c>
      <c r="H774" s="9">
        <v>28.73</v>
      </c>
      <c r="I774" s="9">
        <v>11.37</v>
      </c>
      <c r="J774" s="9">
        <f t="shared" si="294"/>
        <v>40.1</v>
      </c>
      <c r="K774" s="9">
        <v>2.91</v>
      </c>
      <c r="L774" s="9">
        <v>43.01</v>
      </c>
      <c r="M774" s="10">
        <f t="shared" si="295"/>
        <v>20.016359206404456</v>
      </c>
      <c r="N774" s="10">
        <f t="shared" si="296"/>
        <v>20.956024626209324</v>
      </c>
      <c r="O774" s="10">
        <f t="shared" si="297"/>
        <v>20.28279301745636</v>
      </c>
      <c r="P774" s="10">
        <f t="shared" si="298"/>
        <v>7.6048109965635735</v>
      </c>
      <c r="Q774" s="10">
        <f t="shared" si="299"/>
        <v>19.425017437805163</v>
      </c>
    </row>
    <row r="775" spans="2:17" ht="13.5">
      <c r="B775" s="7" t="s">
        <v>10</v>
      </c>
      <c r="C775">
        <v>9.6</v>
      </c>
      <c r="D775">
        <v>64.27</v>
      </c>
      <c r="E775">
        <f t="shared" si="293"/>
        <v>73.86999999999999</v>
      </c>
      <c r="G775">
        <v>73.87</v>
      </c>
      <c r="H775" s="9">
        <v>0.27</v>
      </c>
      <c r="I775" s="9">
        <v>2.8</v>
      </c>
      <c r="J775" s="9">
        <f t="shared" si="294"/>
        <v>3.07</v>
      </c>
      <c r="K775" s="9"/>
      <c r="L775" s="9">
        <v>3.07</v>
      </c>
      <c r="M775" s="10">
        <f t="shared" si="295"/>
        <v>35.55555555555555</v>
      </c>
      <c r="N775" s="10">
        <f t="shared" si="296"/>
        <v>22.95357142857143</v>
      </c>
      <c r="O775" s="10">
        <f t="shared" si="297"/>
        <v>24.061889250814332</v>
      </c>
      <c r="P775" s="10" t="str">
        <f t="shared" si="298"/>
        <v> </v>
      </c>
      <c r="Q775" s="10">
        <f t="shared" si="299"/>
        <v>24.061889250814335</v>
      </c>
    </row>
    <row r="776" spans="2:17" ht="13.5">
      <c r="B776" s="7" t="s">
        <v>11</v>
      </c>
      <c r="C776">
        <v>160.6</v>
      </c>
      <c r="D776">
        <v>82.93</v>
      </c>
      <c r="E776">
        <f t="shared" si="293"/>
        <v>243.53</v>
      </c>
      <c r="F776">
        <v>12.33</v>
      </c>
      <c r="G776">
        <v>255.87</v>
      </c>
      <c r="H776" s="9">
        <v>9.81</v>
      </c>
      <c r="I776" s="9">
        <v>8.28</v>
      </c>
      <c r="J776" s="9">
        <f t="shared" si="294"/>
        <v>18.09</v>
      </c>
      <c r="K776" s="9">
        <v>1.71</v>
      </c>
      <c r="L776" s="9">
        <v>19.8</v>
      </c>
      <c r="M776" s="10">
        <f t="shared" si="295"/>
        <v>16.371049949031597</v>
      </c>
      <c r="N776" s="10">
        <f t="shared" si="296"/>
        <v>10.01570048309179</v>
      </c>
      <c r="O776" s="10">
        <f t="shared" si="297"/>
        <v>13.462133775566612</v>
      </c>
      <c r="P776" s="10">
        <f t="shared" si="298"/>
        <v>7.2105263157894735</v>
      </c>
      <c r="Q776" s="10">
        <f t="shared" si="299"/>
        <v>12.922727272727272</v>
      </c>
    </row>
    <row r="777" spans="2:17" ht="13.5">
      <c r="B777" s="7" t="s">
        <v>12</v>
      </c>
      <c r="C777">
        <v>94.87</v>
      </c>
      <c r="D777">
        <v>142.87</v>
      </c>
      <c r="E777">
        <f t="shared" si="293"/>
        <v>237.74</v>
      </c>
      <c r="F777">
        <v>23.87</v>
      </c>
      <c r="G777">
        <v>261.6</v>
      </c>
      <c r="H777" s="9">
        <v>6.77</v>
      </c>
      <c r="I777" s="9">
        <v>13.15</v>
      </c>
      <c r="J777" s="9">
        <f t="shared" si="294"/>
        <v>19.92</v>
      </c>
      <c r="K777" s="9">
        <v>4.76</v>
      </c>
      <c r="L777" s="9">
        <v>24.67</v>
      </c>
      <c r="M777" s="10">
        <f t="shared" si="295"/>
        <v>14.013293943870016</v>
      </c>
      <c r="N777" s="10">
        <f t="shared" si="296"/>
        <v>10.864638783269962</v>
      </c>
      <c r="O777" s="10">
        <f t="shared" si="297"/>
        <v>11.934738955823292</v>
      </c>
      <c r="P777" s="10">
        <f t="shared" si="298"/>
        <v>5.014705882352942</v>
      </c>
      <c r="Q777" s="10">
        <f t="shared" si="299"/>
        <v>10.603972436157276</v>
      </c>
    </row>
    <row r="778" spans="2:17" ht="13.5">
      <c r="B778" s="7" t="s">
        <v>13</v>
      </c>
      <c r="C778">
        <v>195.73</v>
      </c>
      <c r="D778">
        <v>92.53</v>
      </c>
      <c r="E778">
        <f t="shared" si="293"/>
        <v>288.26</v>
      </c>
      <c r="F778">
        <v>5.8</v>
      </c>
      <c r="G778">
        <v>294.07</v>
      </c>
      <c r="H778" s="9">
        <v>5.78</v>
      </c>
      <c r="I778" s="9">
        <v>4.91</v>
      </c>
      <c r="J778" s="9">
        <f t="shared" si="294"/>
        <v>10.690000000000001</v>
      </c>
      <c r="K778" s="9">
        <v>1.11</v>
      </c>
      <c r="L778" s="9">
        <v>11.8</v>
      </c>
      <c r="M778" s="10">
        <f t="shared" si="295"/>
        <v>33.863321799307954</v>
      </c>
      <c r="N778" s="10">
        <f t="shared" si="296"/>
        <v>18.84521384928717</v>
      </c>
      <c r="O778" s="10">
        <f t="shared" si="297"/>
        <v>26.96538821328344</v>
      </c>
      <c r="P778" s="10">
        <f t="shared" si="298"/>
        <v>5.225225225225224</v>
      </c>
      <c r="Q778" s="10">
        <f t="shared" si="299"/>
        <v>24.921186440677964</v>
      </c>
    </row>
    <row r="779" spans="2:17" ht="13.5">
      <c r="B779" s="7" t="s">
        <v>14</v>
      </c>
      <c r="C779">
        <v>92.53</v>
      </c>
      <c r="D779">
        <v>135.93</v>
      </c>
      <c r="E779">
        <f t="shared" si="293"/>
        <v>228.46</v>
      </c>
      <c r="F779">
        <v>6</v>
      </c>
      <c r="G779">
        <v>234.47</v>
      </c>
      <c r="H779" s="9">
        <v>5.18</v>
      </c>
      <c r="I779" s="9">
        <v>10.6</v>
      </c>
      <c r="J779" s="9">
        <f t="shared" si="294"/>
        <v>15.78</v>
      </c>
      <c r="K779" s="9">
        <v>0.99</v>
      </c>
      <c r="L779" s="9">
        <v>16.78</v>
      </c>
      <c r="M779" s="10">
        <f t="shared" si="295"/>
        <v>17.862934362934364</v>
      </c>
      <c r="N779" s="10">
        <f t="shared" si="296"/>
        <v>12.823584905660379</v>
      </c>
      <c r="O779" s="10">
        <f t="shared" si="297"/>
        <v>14.477820025348544</v>
      </c>
      <c r="P779" s="10">
        <f t="shared" si="298"/>
        <v>6.0606060606060606</v>
      </c>
      <c r="Q779" s="10">
        <f t="shared" si="299"/>
        <v>13.973182359952323</v>
      </c>
    </row>
    <row r="780" spans="2:17" ht="13.5">
      <c r="B780" s="7" t="s">
        <v>15</v>
      </c>
      <c r="C780">
        <v>1501.67</v>
      </c>
      <c r="D780">
        <v>1263.47</v>
      </c>
      <c r="E780">
        <f t="shared" si="293"/>
        <v>2765.1400000000003</v>
      </c>
      <c r="F780">
        <v>108.93</v>
      </c>
      <c r="G780">
        <v>2874.07</v>
      </c>
      <c r="H780" s="9">
        <v>73.83</v>
      </c>
      <c r="I780" s="9">
        <v>79.86</v>
      </c>
      <c r="J780" s="9">
        <f t="shared" si="294"/>
        <v>153.69</v>
      </c>
      <c r="K780" s="9">
        <v>17.6</v>
      </c>
      <c r="L780" s="9">
        <v>171.29</v>
      </c>
      <c r="M780" s="10">
        <f t="shared" si="295"/>
        <v>20.33956386292835</v>
      </c>
      <c r="N780" s="10">
        <f t="shared" si="296"/>
        <v>15.821061858251941</v>
      </c>
      <c r="O780" s="10">
        <f t="shared" si="297"/>
        <v>17.99167154661982</v>
      </c>
      <c r="P780" s="10">
        <f t="shared" si="298"/>
        <v>6.189204545454546</v>
      </c>
      <c r="Q780" s="10">
        <f t="shared" si="299"/>
        <v>16.77897133516259</v>
      </c>
    </row>
    <row r="781" spans="8:16" ht="13.5">
      <c r="H781" s="9"/>
      <c r="I781" s="9"/>
      <c r="J781" s="9"/>
      <c r="K781" s="9"/>
      <c r="L781" s="9"/>
      <c r="M781" s="9"/>
      <c r="N781" s="9"/>
      <c r="O781" s="9"/>
      <c r="P781" s="9"/>
    </row>
    <row r="782" spans="2:16" ht="13.5">
      <c r="B782" s="7" t="s">
        <v>4</v>
      </c>
      <c r="H782" s="9"/>
      <c r="I782" s="9"/>
      <c r="J782" s="9"/>
      <c r="K782" s="9"/>
      <c r="L782" s="9"/>
      <c r="M782" s="9"/>
      <c r="N782" s="9"/>
      <c r="O782" s="9"/>
      <c r="P782" s="9"/>
    </row>
    <row r="783" spans="1:17" ht="13.5">
      <c r="A783" s="7" t="s">
        <v>16</v>
      </c>
      <c r="B783" s="7" t="s">
        <v>17</v>
      </c>
      <c r="C783">
        <v>106.13</v>
      </c>
      <c r="D783">
        <v>225.87</v>
      </c>
      <c r="E783">
        <f aca="true" t="shared" si="300" ref="E783:E790">SUM(C783:D783)</f>
        <v>332</v>
      </c>
      <c r="F783">
        <v>15.47</v>
      </c>
      <c r="G783">
        <v>347.47</v>
      </c>
      <c r="H783" s="9">
        <v>3.33</v>
      </c>
      <c r="I783" s="9">
        <v>9.33</v>
      </c>
      <c r="J783" s="9">
        <f aca="true" t="shared" si="301" ref="J783:J790">SUM(H783:I783)</f>
        <v>12.66</v>
      </c>
      <c r="K783" s="9">
        <v>2.9</v>
      </c>
      <c r="L783" s="9">
        <v>15.56</v>
      </c>
      <c r="M783" s="10">
        <f aca="true" t="shared" si="302" ref="M783:O790">IF(C783&gt;0,+C783/H783," ")</f>
        <v>31.87087087087087</v>
      </c>
      <c r="N783" s="10">
        <f t="shared" si="302"/>
        <v>24.209003215434084</v>
      </c>
      <c r="O783" s="10">
        <f t="shared" si="302"/>
        <v>26.22432859399684</v>
      </c>
      <c r="P783" s="10">
        <f aca="true" t="shared" si="303" ref="P783:P790">IF(F783&gt;0,+F783/K783," ")</f>
        <v>5.33448275862069</v>
      </c>
      <c r="Q783" s="10">
        <f aca="true" t="shared" si="304" ref="Q783:Q790">IF(G783&gt;0,+G783/L783," ")</f>
        <v>22.330976863753214</v>
      </c>
    </row>
    <row r="784" spans="2:17" ht="13.5">
      <c r="B784" s="7" t="s">
        <v>16</v>
      </c>
      <c r="C784">
        <v>18.27</v>
      </c>
      <c r="D784">
        <v>103.47</v>
      </c>
      <c r="E784">
        <f t="shared" si="300"/>
        <v>121.74</v>
      </c>
      <c r="F784">
        <v>44.8</v>
      </c>
      <c r="G784">
        <v>166.53</v>
      </c>
      <c r="H784" s="9">
        <v>0.88</v>
      </c>
      <c r="I784" s="9">
        <v>3.09</v>
      </c>
      <c r="J784" s="9">
        <f t="shared" si="301"/>
        <v>3.9699999999999998</v>
      </c>
      <c r="K784" s="9">
        <v>2.06</v>
      </c>
      <c r="L784" s="9">
        <v>6.03</v>
      </c>
      <c r="M784" s="10">
        <f t="shared" si="302"/>
        <v>20.761363636363637</v>
      </c>
      <c r="N784" s="10">
        <f t="shared" si="302"/>
        <v>33.48543689320388</v>
      </c>
      <c r="O784" s="10">
        <f t="shared" si="302"/>
        <v>30.664987405541563</v>
      </c>
      <c r="P784" s="10">
        <f t="shared" si="303"/>
        <v>21.747572815533978</v>
      </c>
      <c r="Q784" s="10">
        <f t="shared" si="304"/>
        <v>27.616915422885572</v>
      </c>
    </row>
    <row r="785" spans="2:17" ht="13.5">
      <c r="B785" s="7" t="s">
        <v>18</v>
      </c>
      <c r="C785">
        <v>62.8</v>
      </c>
      <c r="D785">
        <v>282.67</v>
      </c>
      <c r="E785">
        <f t="shared" si="300"/>
        <v>345.47</v>
      </c>
      <c r="F785">
        <v>27.8</v>
      </c>
      <c r="G785">
        <v>373.27</v>
      </c>
      <c r="H785" s="9">
        <v>2.2</v>
      </c>
      <c r="I785" s="9">
        <v>10.91</v>
      </c>
      <c r="J785" s="9">
        <f t="shared" si="301"/>
        <v>13.11</v>
      </c>
      <c r="K785" s="9">
        <v>2.45</v>
      </c>
      <c r="L785" s="9">
        <v>15.57</v>
      </c>
      <c r="M785" s="10">
        <f t="shared" si="302"/>
        <v>28.545454545454543</v>
      </c>
      <c r="N785" s="10">
        <f t="shared" si="302"/>
        <v>25.909257561869847</v>
      </c>
      <c r="O785" s="10">
        <f t="shared" si="302"/>
        <v>26.351639969488943</v>
      </c>
      <c r="P785" s="10">
        <f t="shared" si="303"/>
        <v>11.346938775510203</v>
      </c>
      <c r="Q785" s="10">
        <f t="shared" si="304"/>
        <v>23.97366730892742</v>
      </c>
    </row>
    <row r="786" spans="2:17" ht="13.5">
      <c r="B786" s="7" t="s">
        <v>19</v>
      </c>
      <c r="C786">
        <v>146.93</v>
      </c>
      <c r="D786">
        <v>168.27</v>
      </c>
      <c r="E786">
        <f t="shared" si="300"/>
        <v>315.20000000000005</v>
      </c>
      <c r="F786">
        <v>9.13</v>
      </c>
      <c r="G786">
        <v>324.33</v>
      </c>
      <c r="H786" s="9">
        <v>4.73</v>
      </c>
      <c r="I786" s="9">
        <v>8.17</v>
      </c>
      <c r="J786" s="9">
        <f t="shared" si="301"/>
        <v>12.9</v>
      </c>
      <c r="K786" s="9">
        <v>0.74</v>
      </c>
      <c r="L786" s="9">
        <v>13.63</v>
      </c>
      <c r="M786" s="10">
        <f t="shared" si="302"/>
        <v>31.063424947145876</v>
      </c>
      <c r="N786" s="10">
        <f t="shared" si="302"/>
        <v>20.596083231334152</v>
      </c>
      <c r="O786" s="10">
        <f t="shared" si="302"/>
        <v>24.434108527131787</v>
      </c>
      <c r="P786" s="10">
        <f t="shared" si="303"/>
        <v>12.337837837837839</v>
      </c>
      <c r="Q786" s="10">
        <f t="shared" si="304"/>
        <v>23.79530447542186</v>
      </c>
    </row>
    <row r="787" spans="2:17" ht="13.5">
      <c r="B787" s="7" t="s">
        <v>20</v>
      </c>
      <c r="C787">
        <v>45.87</v>
      </c>
      <c r="D787">
        <v>169.07</v>
      </c>
      <c r="E787">
        <f t="shared" si="300"/>
        <v>214.94</v>
      </c>
      <c r="F787">
        <v>30.4</v>
      </c>
      <c r="G787">
        <v>245.33</v>
      </c>
      <c r="H787" s="9">
        <v>1.6</v>
      </c>
      <c r="I787" s="9">
        <v>7.68</v>
      </c>
      <c r="J787" s="9">
        <f t="shared" si="301"/>
        <v>9.28</v>
      </c>
      <c r="K787" s="9">
        <v>1.29</v>
      </c>
      <c r="L787" s="9">
        <v>10.57</v>
      </c>
      <c r="M787" s="10">
        <f t="shared" si="302"/>
        <v>28.668749999999996</v>
      </c>
      <c r="N787" s="10">
        <f t="shared" si="302"/>
        <v>22.014322916666668</v>
      </c>
      <c r="O787" s="10">
        <f t="shared" si="302"/>
        <v>23.161637931034484</v>
      </c>
      <c r="P787" s="10">
        <f t="shared" si="303"/>
        <v>23.565891472868216</v>
      </c>
      <c r="Q787" s="10">
        <f t="shared" si="304"/>
        <v>23.210028382213814</v>
      </c>
    </row>
    <row r="788" spans="2:17" ht="13.5">
      <c r="B788" s="7" t="s">
        <v>21</v>
      </c>
      <c r="D788">
        <v>384</v>
      </c>
      <c r="E788">
        <f t="shared" si="300"/>
        <v>384</v>
      </c>
      <c r="F788">
        <v>21.2</v>
      </c>
      <c r="G788">
        <v>405.2</v>
      </c>
      <c r="H788" s="9"/>
      <c r="I788" s="9">
        <v>15</v>
      </c>
      <c r="J788" s="9">
        <f t="shared" si="301"/>
        <v>15</v>
      </c>
      <c r="K788" s="9">
        <v>1.13</v>
      </c>
      <c r="L788" s="9">
        <v>16.13</v>
      </c>
      <c r="M788" s="10" t="str">
        <f t="shared" si="302"/>
        <v> </v>
      </c>
      <c r="N788" s="10">
        <f t="shared" si="302"/>
        <v>25.6</v>
      </c>
      <c r="O788" s="10">
        <f t="shared" si="302"/>
        <v>25.6</v>
      </c>
      <c r="P788" s="10">
        <f t="shared" si="303"/>
        <v>18.761061946902657</v>
      </c>
      <c r="Q788" s="10">
        <f t="shared" si="304"/>
        <v>25.120892746435214</v>
      </c>
    </row>
    <row r="789" spans="2:17" ht="13.5">
      <c r="B789" s="7" t="s">
        <v>22</v>
      </c>
      <c r="D789">
        <v>156.53</v>
      </c>
      <c r="E789">
        <f t="shared" si="300"/>
        <v>156.53</v>
      </c>
      <c r="F789">
        <v>16.87</v>
      </c>
      <c r="G789">
        <v>173.4</v>
      </c>
      <c r="H789" s="9"/>
      <c r="I789" s="9">
        <v>6.48</v>
      </c>
      <c r="J789" s="9">
        <f t="shared" si="301"/>
        <v>6.48</v>
      </c>
      <c r="K789" s="9">
        <v>1.24</v>
      </c>
      <c r="L789" s="9">
        <v>7.72</v>
      </c>
      <c r="M789" s="10" t="str">
        <f t="shared" si="302"/>
        <v> </v>
      </c>
      <c r="N789" s="10">
        <f t="shared" si="302"/>
        <v>24.155864197530864</v>
      </c>
      <c r="O789" s="10">
        <f t="shared" si="302"/>
        <v>24.155864197530864</v>
      </c>
      <c r="P789" s="10">
        <f t="shared" si="303"/>
        <v>13.60483870967742</v>
      </c>
      <c r="Q789" s="10">
        <f t="shared" si="304"/>
        <v>22.46113989637306</v>
      </c>
    </row>
    <row r="790" spans="2:17" ht="13.5">
      <c r="B790" s="7" t="s">
        <v>15</v>
      </c>
      <c r="C790">
        <v>380</v>
      </c>
      <c r="D790">
        <v>1489.87</v>
      </c>
      <c r="E790">
        <f t="shared" si="300"/>
        <v>1869.87</v>
      </c>
      <c r="F790">
        <v>165.67</v>
      </c>
      <c r="G790">
        <v>2035.53</v>
      </c>
      <c r="H790" s="9">
        <v>12.74</v>
      </c>
      <c r="I790" s="9">
        <v>60.65</v>
      </c>
      <c r="J790" s="9">
        <f t="shared" si="301"/>
        <v>73.39</v>
      </c>
      <c r="K790" s="9">
        <v>11.81</v>
      </c>
      <c r="L790" s="9">
        <v>85.2</v>
      </c>
      <c r="M790" s="10">
        <f t="shared" si="302"/>
        <v>29.827315541601255</v>
      </c>
      <c r="N790" s="10">
        <f t="shared" si="302"/>
        <v>24.565045342126957</v>
      </c>
      <c r="O790" s="10">
        <f t="shared" si="302"/>
        <v>25.478539310532767</v>
      </c>
      <c r="P790" s="10">
        <f t="shared" si="303"/>
        <v>14.027942421676544</v>
      </c>
      <c r="Q790" s="10">
        <f t="shared" si="304"/>
        <v>23.89119718309859</v>
      </c>
    </row>
    <row r="791" spans="8:16" ht="13.5">
      <c r="H791" s="9"/>
      <c r="I791" s="9"/>
      <c r="J791" s="9"/>
      <c r="K791" s="9"/>
      <c r="L791" s="9"/>
      <c r="M791" s="9"/>
      <c r="N791" s="9"/>
      <c r="O791" s="9"/>
      <c r="P791" s="9"/>
    </row>
    <row r="792" spans="2:16" ht="13.5">
      <c r="B792" s="7" t="s">
        <v>4</v>
      </c>
      <c r="H792" s="9"/>
      <c r="I792" s="9"/>
      <c r="J792" s="9"/>
      <c r="K792" s="9"/>
      <c r="L792" s="9"/>
      <c r="M792" s="9"/>
      <c r="N792" s="9"/>
      <c r="O792" s="9"/>
      <c r="P792" s="9"/>
    </row>
    <row r="793" spans="1:17" ht="13.5">
      <c r="A793" s="7" t="s">
        <v>23</v>
      </c>
      <c r="B793" s="7" t="s">
        <v>24</v>
      </c>
      <c r="D793">
        <v>367.33</v>
      </c>
      <c r="E793">
        <f>SUM(C793:D793)</f>
        <v>367.33</v>
      </c>
      <c r="F793">
        <v>205.07</v>
      </c>
      <c r="G793">
        <v>572.4</v>
      </c>
      <c r="H793" s="9"/>
      <c r="I793" s="9">
        <v>15.41</v>
      </c>
      <c r="J793" s="9">
        <f>SUM(H793:I793)</f>
        <v>15.41</v>
      </c>
      <c r="K793" s="9">
        <v>16.4</v>
      </c>
      <c r="L793" s="9">
        <v>31.81</v>
      </c>
      <c r="M793" s="10" t="str">
        <f>IF(C793&gt;0,+C793/H793," ")</f>
        <v> </v>
      </c>
      <c r="N793" s="10">
        <f>IF(D793&gt;0,+D793/I793," ")</f>
        <v>23.83711875405581</v>
      </c>
      <c r="O793" s="10">
        <f>IF(E793&gt;0,+E793/J793," ")</f>
        <v>23.83711875405581</v>
      </c>
      <c r="P793" s="10">
        <f>IF(F793&gt;0,+F793/K793," ")</f>
        <v>12.504268292682928</v>
      </c>
      <c r="Q793" s="10">
        <f>IF(G793&gt;0,+G793/L793," ")</f>
        <v>17.99434140207482</v>
      </c>
    </row>
    <row r="794" spans="2:17" ht="13.5">
      <c r="B794" s="7" t="s">
        <v>25</v>
      </c>
      <c r="C794">
        <v>27.73</v>
      </c>
      <c r="D794">
        <v>943.2</v>
      </c>
      <c r="E794">
        <f>SUM(C794:D794)</f>
        <v>970.9300000000001</v>
      </c>
      <c r="F794">
        <v>94.07</v>
      </c>
      <c r="G794">
        <v>1065</v>
      </c>
      <c r="H794" s="9">
        <v>0</v>
      </c>
      <c r="I794" s="9">
        <v>41.43</v>
      </c>
      <c r="J794" s="9">
        <f>SUM(H794:I794)</f>
        <v>41.43</v>
      </c>
      <c r="K794" s="9">
        <v>8.45</v>
      </c>
      <c r="L794" s="9">
        <v>49.89</v>
      </c>
      <c r="M794" s="10"/>
      <c r="N794" s="10">
        <f aca="true" t="shared" si="305" ref="N794:O797">IF(D794&gt;0,+D794/I794," ")</f>
        <v>22.76611151339609</v>
      </c>
      <c r="O794" s="10">
        <f t="shared" si="305"/>
        <v>23.43543326092204</v>
      </c>
      <c r="P794" s="10">
        <f aca="true" t="shared" si="306" ref="P794:Q797">IF(F794&gt;0,+F794/K794," ")</f>
        <v>11.132544378698224</v>
      </c>
      <c r="Q794" s="10">
        <f t="shared" si="306"/>
        <v>21.346963319302464</v>
      </c>
    </row>
    <row r="795" spans="2:17" ht="13.5">
      <c r="B795" s="7" t="s">
        <v>26</v>
      </c>
      <c r="C795">
        <v>3.6</v>
      </c>
      <c r="D795">
        <v>351.4</v>
      </c>
      <c r="E795">
        <f>SUM(C795:D795)</f>
        <v>355</v>
      </c>
      <c r="F795">
        <v>258.8</v>
      </c>
      <c r="G795">
        <v>613.8</v>
      </c>
      <c r="H795" s="9">
        <v>0.2</v>
      </c>
      <c r="I795" s="9">
        <v>10.22</v>
      </c>
      <c r="J795" s="9">
        <f>SUM(H795:I795)</f>
        <v>10.42</v>
      </c>
      <c r="K795" s="9">
        <v>20.73</v>
      </c>
      <c r="L795" s="9">
        <v>31.15</v>
      </c>
      <c r="M795" s="10">
        <f>IF(C795&gt;0,+C795/H795," ")</f>
        <v>18</v>
      </c>
      <c r="N795" s="10">
        <f t="shared" si="305"/>
        <v>34.38356164383561</v>
      </c>
      <c r="O795" s="10">
        <f t="shared" si="305"/>
        <v>34.06909788867562</v>
      </c>
      <c r="P795" s="10">
        <f t="shared" si="306"/>
        <v>12.484322238301978</v>
      </c>
      <c r="Q795" s="10">
        <f t="shared" si="306"/>
        <v>19.70465489566613</v>
      </c>
    </row>
    <row r="796" spans="2:17" ht="13.5">
      <c r="B796" s="7" t="s">
        <v>15</v>
      </c>
      <c r="C796">
        <v>31.33</v>
      </c>
      <c r="D796">
        <v>1661.93</v>
      </c>
      <c r="E796">
        <f>SUM(C796:D796)</f>
        <v>1693.26</v>
      </c>
      <c r="F796">
        <v>557.93</v>
      </c>
      <c r="G796">
        <v>2251.2</v>
      </c>
      <c r="H796" s="9">
        <v>0.2</v>
      </c>
      <c r="I796" s="9">
        <v>67.06</v>
      </c>
      <c r="J796" s="9">
        <f>SUM(H796:I796)</f>
        <v>67.26</v>
      </c>
      <c r="K796" s="9">
        <v>45.58</v>
      </c>
      <c r="L796" s="9">
        <v>112.85</v>
      </c>
      <c r="M796" s="10">
        <f>IF(C796&gt;0,+C796/H796," ")</f>
        <v>156.64999999999998</v>
      </c>
      <c r="N796" s="10">
        <f t="shared" si="305"/>
        <v>24.782731881896808</v>
      </c>
      <c r="O796" s="10">
        <f t="shared" si="305"/>
        <v>25.174843889384476</v>
      </c>
      <c r="P796" s="10">
        <f t="shared" si="306"/>
        <v>12.240675734971479</v>
      </c>
      <c r="Q796" s="10">
        <f t="shared" si="306"/>
        <v>19.948604342046963</v>
      </c>
    </row>
    <row r="797" spans="8:17" ht="13.5">
      <c r="H797" s="9"/>
      <c r="I797" s="9"/>
      <c r="J797" s="9"/>
      <c r="K797" s="9"/>
      <c r="L797" s="9"/>
      <c r="M797" s="10" t="str">
        <f>IF(C797&gt;0,+C797/H797," ")</f>
        <v> </v>
      </c>
      <c r="N797" s="10" t="str">
        <f t="shared" si="305"/>
        <v> </v>
      </c>
      <c r="O797" s="10" t="str">
        <f t="shared" si="305"/>
        <v> </v>
      </c>
      <c r="P797" s="10" t="str">
        <f t="shared" si="306"/>
        <v> </v>
      </c>
      <c r="Q797" s="10" t="str">
        <f t="shared" si="306"/>
        <v> </v>
      </c>
    </row>
    <row r="798" spans="2:16" ht="13.5">
      <c r="B798" s="7" t="s">
        <v>4</v>
      </c>
      <c r="H798" s="9"/>
      <c r="I798" s="9"/>
      <c r="J798" s="9"/>
      <c r="K798" s="9"/>
      <c r="L798" s="9"/>
      <c r="M798" s="9"/>
      <c r="N798" s="9"/>
      <c r="O798" s="9"/>
      <c r="P798" s="9"/>
    </row>
    <row r="799" spans="1:17" ht="13.5">
      <c r="A799" s="7" t="s">
        <v>27</v>
      </c>
      <c r="B799" s="7" t="s">
        <v>28</v>
      </c>
      <c r="C799">
        <v>11.47</v>
      </c>
      <c r="D799">
        <v>45.8</v>
      </c>
      <c r="E799">
        <f aca="true" t="shared" si="307" ref="E799:E805">SUM(C799:D799)</f>
        <v>57.269999999999996</v>
      </c>
      <c r="F799">
        <v>8.6</v>
      </c>
      <c r="G799">
        <v>65.87</v>
      </c>
      <c r="H799" s="9">
        <v>0.92</v>
      </c>
      <c r="I799" s="9">
        <v>4.2</v>
      </c>
      <c r="J799" s="9">
        <f aca="true" t="shared" si="308" ref="J799:J805">SUM(H799:I799)</f>
        <v>5.12</v>
      </c>
      <c r="K799" s="9">
        <v>1.63</v>
      </c>
      <c r="L799" s="9">
        <v>6.74</v>
      </c>
      <c r="M799" s="10">
        <f aca="true" t="shared" si="309" ref="M799:O805">IF(C799&gt;0,+C799/H799," ")</f>
        <v>12.467391304347826</v>
      </c>
      <c r="N799" s="10">
        <f t="shared" si="309"/>
        <v>10.904761904761903</v>
      </c>
      <c r="O799" s="10">
        <f t="shared" si="309"/>
        <v>11.185546874999998</v>
      </c>
      <c r="P799" s="10">
        <f aca="true" t="shared" si="310" ref="P799:P805">IF(F799&gt;0,+F799/K799," ")</f>
        <v>5.276073619631902</v>
      </c>
      <c r="Q799" s="10">
        <f aca="true" t="shared" si="311" ref="Q799:Q805">IF(G799&gt;0,+G799/L799," ")</f>
        <v>9.77299703264095</v>
      </c>
    </row>
    <row r="800" spans="2:17" ht="13.5">
      <c r="B800" s="7" t="s">
        <v>29</v>
      </c>
      <c r="C800">
        <v>87.53</v>
      </c>
      <c r="D800">
        <v>81.6</v>
      </c>
      <c r="E800">
        <f t="shared" si="307"/>
        <v>169.13</v>
      </c>
      <c r="G800">
        <v>169.13</v>
      </c>
      <c r="H800" s="9">
        <v>4.31</v>
      </c>
      <c r="I800" s="9">
        <v>3.77</v>
      </c>
      <c r="J800" s="9">
        <f t="shared" si="308"/>
        <v>8.08</v>
      </c>
      <c r="K800" s="9"/>
      <c r="L800" s="9">
        <v>8.08</v>
      </c>
      <c r="M800" s="10">
        <f t="shared" si="309"/>
        <v>20.308584686774942</v>
      </c>
      <c r="N800" s="10">
        <f t="shared" si="309"/>
        <v>21.644562334217504</v>
      </c>
      <c r="O800" s="10">
        <f t="shared" si="309"/>
        <v>20.931930693069305</v>
      </c>
      <c r="P800" s="10" t="str">
        <f t="shared" si="310"/>
        <v> </v>
      </c>
      <c r="Q800" s="10">
        <f t="shared" si="311"/>
        <v>20.931930693069305</v>
      </c>
    </row>
    <row r="801" spans="2:17" ht="13.5">
      <c r="B801" s="7" t="s">
        <v>30</v>
      </c>
      <c r="C801">
        <v>13.07</v>
      </c>
      <c r="D801">
        <v>15.67</v>
      </c>
      <c r="E801">
        <f t="shared" si="307"/>
        <v>28.740000000000002</v>
      </c>
      <c r="G801">
        <v>28.73</v>
      </c>
      <c r="H801" s="9">
        <v>0.91</v>
      </c>
      <c r="I801" s="9">
        <v>1.89</v>
      </c>
      <c r="J801" s="9">
        <f t="shared" si="308"/>
        <v>2.8</v>
      </c>
      <c r="K801" s="9"/>
      <c r="L801" s="9">
        <v>2.79</v>
      </c>
      <c r="M801" s="10">
        <f t="shared" si="309"/>
        <v>14.362637362637363</v>
      </c>
      <c r="N801" s="10">
        <f t="shared" si="309"/>
        <v>8.291005291005291</v>
      </c>
      <c r="O801" s="10">
        <f t="shared" si="309"/>
        <v>10.264285714285716</v>
      </c>
      <c r="P801" s="10" t="str">
        <f t="shared" si="310"/>
        <v> </v>
      </c>
      <c r="Q801" s="10">
        <f t="shared" si="311"/>
        <v>10.297491039426523</v>
      </c>
    </row>
    <row r="802" spans="2:17" ht="13.5">
      <c r="B802" s="7" t="s">
        <v>31</v>
      </c>
      <c r="C802">
        <v>21.2</v>
      </c>
      <c r="D802">
        <v>111.27</v>
      </c>
      <c r="E802">
        <f t="shared" si="307"/>
        <v>132.47</v>
      </c>
      <c r="F802">
        <v>18.2</v>
      </c>
      <c r="G802">
        <v>150.67</v>
      </c>
      <c r="H802" s="9">
        <v>0.98</v>
      </c>
      <c r="I802" s="9">
        <v>7.09</v>
      </c>
      <c r="J802" s="9">
        <f t="shared" si="308"/>
        <v>8.07</v>
      </c>
      <c r="K802" s="9">
        <v>2.18</v>
      </c>
      <c r="L802" s="9">
        <v>10.26</v>
      </c>
      <c r="M802" s="10">
        <f t="shared" si="309"/>
        <v>21.632653061224488</v>
      </c>
      <c r="N802" s="10">
        <f t="shared" si="309"/>
        <v>15.693935119887165</v>
      </c>
      <c r="O802" s="10">
        <f t="shared" si="309"/>
        <v>16.415117719950434</v>
      </c>
      <c r="P802" s="10">
        <f t="shared" si="310"/>
        <v>8.348623853211008</v>
      </c>
      <c r="Q802" s="10">
        <f t="shared" si="311"/>
        <v>14.685185185185185</v>
      </c>
    </row>
    <row r="803" spans="2:17" ht="13.5">
      <c r="B803" s="7" t="s">
        <v>32</v>
      </c>
      <c r="C803">
        <v>13.2</v>
      </c>
      <c r="D803">
        <v>30</v>
      </c>
      <c r="E803">
        <f t="shared" si="307"/>
        <v>43.2</v>
      </c>
      <c r="F803">
        <v>4.53</v>
      </c>
      <c r="G803">
        <v>47.73</v>
      </c>
      <c r="H803" s="9">
        <v>0.7</v>
      </c>
      <c r="I803" s="9">
        <v>2.64</v>
      </c>
      <c r="J803" s="9">
        <f t="shared" si="308"/>
        <v>3.34</v>
      </c>
      <c r="K803" s="9">
        <v>1.68</v>
      </c>
      <c r="L803" s="9">
        <v>5.02</v>
      </c>
      <c r="M803" s="10">
        <f t="shared" si="309"/>
        <v>18.857142857142858</v>
      </c>
      <c r="N803" s="10">
        <f t="shared" si="309"/>
        <v>11.363636363636363</v>
      </c>
      <c r="O803" s="10">
        <f t="shared" si="309"/>
        <v>12.934131736526947</v>
      </c>
      <c r="P803" s="10">
        <f t="shared" si="310"/>
        <v>2.6964285714285716</v>
      </c>
      <c r="Q803" s="10">
        <f t="shared" si="311"/>
        <v>9.50796812749004</v>
      </c>
    </row>
    <row r="804" spans="2:17" ht="13.5">
      <c r="B804" s="7" t="s">
        <v>33</v>
      </c>
      <c r="C804">
        <v>26.07</v>
      </c>
      <c r="D804">
        <v>99.4</v>
      </c>
      <c r="E804">
        <f t="shared" si="307"/>
        <v>125.47</v>
      </c>
      <c r="F804">
        <v>9.8</v>
      </c>
      <c r="G804">
        <v>135.27</v>
      </c>
      <c r="H804" s="9">
        <v>1.99</v>
      </c>
      <c r="I804" s="9">
        <v>9.02</v>
      </c>
      <c r="J804" s="9">
        <f t="shared" si="308"/>
        <v>11.01</v>
      </c>
      <c r="K804" s="9">
        <v>0.96</v>
      </c>
      <c r="L804" s="9">
        <v>11.98</v>
      </c>
      <c r="M804" s="10">
        <f t="shared" si="309"/>
        <v>13.100502512562814</v>
      </c>
      <c r="N804" s="10">
        <f t="shared" si="309"/>
        <v>11.019955654101997</v>
      </c>
      <c r="O804" s="10">
        <f t="shared" si="309"/>
        <v>11.396003633060854</v>
      </c>
      <c r="P804" s="10">
        <f t="shared" si="310"/>
        <v>10.208333333333334</v>
      </c>
      <c r="Q804" s="10">
        <f t="shared" si="311"/>
        <v>11.291318864774626</v>
      </c>
    </row>
    <row r="805" spans="2:17" ht="13.5">
      <c r="B805" s="7" t="s">
        <v>15</v>
      </c>
      <c r="C805">
        <v>172.53</v>
      </c>
      <c r="D805">
        <v>383.73</v>
      </c>
      <c r="E805">
        <f t="shared" si="307"/>
        <v>556.26</v>
      </c>
      <c r="F805">
        <v>41.13</v>
      </c>
      <c r="G805">
        <v>597.4</v>
      </c>
      <c r="H805" s="9">
        <v>9.81</v>
      </c>
      <c r="I805" s="9">
        <v>28.61</v>
      </c>
      <c r="J805" s="9">
        <f t="shared" si="308"/>
        <v>38.42</v>
      </c>
      <c r="K805" s="9">
        <v>6.45</v>
      </c>
      <c r="L805" s="9">
        <v>44.86</v>
      </c>
      <c r="M805" s="10">
        <f t="shared" si="309"/>
        <v>17.587155963302752</v>
      </c>
      <c r="N805" s="10">
        <f t="shared" si="309"/>
        <v>13.412443201677736</v>
      </c>
      <c r="O805" s="10">
        <f t="shared" si="309"/>
        <v>14.478396668401873</v>
      </c>
      <c r="P805" s="10">
        <f t="shared" si="310"/>
        <v>6.376744186046512</v>
      </c>
      <c r="Q805" s="10">
        <f t="shared" si="311"/>
        <v>13.316986179224253</v>
      </c>
    </row>
    <row r="806" spans="8:16" ht="13.5">
      <c r="H806" s="9"/>
      <c r="I806" s="9"/>
      <c r="J806" s="9"/>
      <c r="K806" s="9"/>
      <c r="L806" s="9"/>
      <c r="M806" s="9"/>
      <c r="N806" s="9"/>
      <c r="O806" s="9"/>
      <c r="P806" s="9"/>
    </row>
    <row r="807" spans="2:16" ht="13.5">
      <c r="B807" s="7" t="s">
        <v>4</v>
      </c>
      <c r="H807" s="9"/>
      <c r="I807" s="9"/>
      <c r="J807" s="9"/>
      <c r="K807" s="9"/>
      <c r="L807" s="9"/>
      <c r="M807" s="9"/>
      <c r="N807" s="9"/>
      <c r="O807" s="9"/>
      <c r="P807" s="9"/>
    </row>
    <row r="808" spans="1:17" ht="13.5">
      <c r="A808" s="7" t="s">
        <v>34</v>
      </c>
      <c r="B808" s="7" t="s">
        <v>35</v>
      </c>
      <c r="D808">
        <v>7.2</v>
      </c>
      <c r="E808">
        <f aca="true" t="shared" si="312" ref="E808:E817">SUM(C808:D808)</f>
        <v>7.2</v>
      </c>
      <c r="G808">
        <v>7.2</v>
      </c>
      <c r="H808" s="9"/>
      <c r="I808" s="9">
        <v>6.64</v>
      </c>
      <c r="J808" s="9">
        <f aca="true" t="shared" si="313" ref="J808:J817">SUM(H808:I808)</f>
        <v>6.64</v>
      </c>
      <c r="K808" s="9"/>
      <c r="L808" s="9">
        <v>6.64</v>
      </c>
      <c r="M808" s="10" t="str">
        <f aca="true" t="shared" si="314" ref="M808:M817">IF(C808&gt;0,+C808/H808," ")</f>
        <v> </v>
      </c>
      <c r="N808" s="10">
        <f aca="true" t="shared" si="315" ref="N808:N817">IF(D808&gt;0,+D808/I808," ")</f>
        <v>1.0843373493975905</v>
      </c>
      <c r="O808" s="10">
        <f aca="true" t="shared" si="316" ref="O808:O817">IF(E808&gt;0,+E808/J808," ")</f>
        <v>1.0843373493975905</v>
      </c>
      <c r="P808" s="10" t="str">
        <f aca="true" t="shared" si="317" ref="P808:P817">IF(F808&gt;0,+F808/K808," ")</f>
        <v> </v>
      </c>
      <c r="Q808" s="10">
        <f aca="true" t="shared" si="318" ref="Q808:Q817">IF(G808&gt;0,+G808/L808," ")</f>
        <v>1.0843373493975905</v>
      </c>
    </row>
    <row r="809" spans="2:17" ht="13.5">
      <c r="B809" s="7" t="s">
        <v>36</v>
      </c>
      <c r="C809">
        <v>87.47</v>
      </c>
      <c r="D809">
        <v>245.73</v>
      </c>
      <c r="E809">
        <f t="shared" si="312"/>
        <v>333.2</v>
      </c>
      <c r="F809">
        <v>9.6</v>
      </c>
      <c r="G809">
        <v>342.8</v>
      </c>
      <c r="H809" s="9">
        <v>1.83</v>
      </c>
      <c r="I809" s="9">
        <v>7.56</v>
      </c>
      <c r="J809" s="9">
        <f t="shared" si="313"/>
        <v>9.39</v>
      </c>
      <c r="K809" s="9">
        <v>1.16</v>
      </c>
      <c r="L809" s="9">
        <v>10.55</v>
      </c>
      <c r="M809" s="10">
        <f t="shared" si="314"/>
        <v>47.79781420765027</v>
      </c>
      <c r="N809" s="10">
        <f t="shared" si="315"/>
        <v>32.50396825396825</v>
      </c>
      <c r="O809" s="10">
        <f t="shared" si="316"/>
        <v>35.48455804046858</v>
      </c>
      <c r="P809" s="10">
        <f t="shared" si="317"/>
        <v>8.275862068965518</v>
      </c>
      <c r="Q809" s="10">
        <f t="shared" si="318"/>
        <v>32.492890995260666</v>
      </c>
    </row>
    <row r="810" spans="2:17" ht="13.5">
      <c r="B810" s="7" t="s">
        <v>37</v>
      </c>
      <c r="C810">
        <v>35.73</v>
      </c>
      <c r="D810">
        <v>72.33</v>
      </c>
      <c r="E810">
        <f t="shared" si="312"/>
        <v>108.06</v>
      </c>
      <c r="F810">
        <v>18.53</v>
      </c>
      <c r="G810">
        <v>126.6</v>
      </c>
      <c r="H810" s="9">
        <v>1.34</v>
      </c>
      <c r="I810" s="9">
        <v>3.77</v>
      </c>
      <c r="J810" s="9">
        <f t="shared" si="313"/>
        <v>5.11</v>
      </c>
      <c r="K810" s="9">
        <v>3.35</v>
      </c>
      <c r="L810" s="9">
        <v>8.45</v>
      </c>
      <c r="M810" s="10">
        <f t="shared" si="314"/>
        <v>26.664179104477608</v>
      </c>
      <c r="N810" s="10">
        <f t="shared" si="315"/>
        <v>19.185676392572944</v>
      </c>
      <c r="O810" s="10">
        <f t="shared" si="316"/>
        <v>21.146771037181995</v>
      </c>
      <c r="P810" s="10">
        <f t="shared" si="317"/>
        <v>5.53134328358209</v>
      </c>
      <c r="Q810" s="10">
        <f t="shared" si="318"/>
        <v>14.98224852071006</v>
      </c>
    </row>
    <row r="811" spans="2:17" ht="13.5">
      <c r="B811" s="7" t="s">
        <v>38</v>
      </c>
      <c r="C811">
        <v>61.07</v>
      </c>
      <c r="D811">
        <v>224.73</v>
      </c>
      <c r="E811">
        <f t="shared" si="312"/>
        <v>285.8</v>
      </c>
      <c r="F811">
        <v>18.93</v>
      </c>
      <c r="G811">
        <v>304.73</v>
      </c>
      <c r="H811" s="9">
        <v>1.27</v>
      </c>
      <c r="I811" s="9">
        <v>6.55</v>
      </c>
      <c r="J811" s="9">
        <f t="shared" si="313"/>
        <v>7.82</v>
      </c>
      <c r="K811" s="9">
        <v>1.82</v>
      </c>
      <c r="L811" s="9">
        <v>9.63</v>
      </c>
      <c r="M811" s="10">
        <f t="shared" si="314"/>
        <v>48.08661417322835</v>
      </c>
      <c r="N811" s="10">
        <f t="shared" si="315"/>
        <v>34.30992366412214</v>
      </c>
      <c r="O811" s="10">
        <f t="shared" si="316"/>
        <v>36.547314578005114</v>
      </c>
      <c r="P811" s="10">
        <f t="shared" si="317"/>
        <v>10.401098901098901</v>
      </c>
      <c r="Q811" s="10">
        <f t="shared" si="318"/>
        <v>31.64382139148494</v>
      </c>
    </row>
    <row r="812" spans="2:17" ht="13.5">
      <c r="B812" s="7" t="s">
        <v>34</v>
      </c>
      <c r="C812">
        <v>7.6</v>
      </c>
      <c r="D812">
        <v>31.47</v>
      </c>
      <c r="E812">
        <f t="shared" si="312"/>
        <v>39.07</v>
      </c>
      <c r="G812">
        <v>39.07</v>
      </c>
      <c r="H812" s="9">
        <v>0.27</v>
      </c>
      <c r="I812" s="9">
        <v>2.21</v>
      </c>
      <c r="J812" s="9">
        <f t="shared" si="313"/>
        <v>2.48</v>
      </c>
      <c r="K812" s="9"/>
      <c r="L812" s="9">
        <v>2.48</v>
      </c>
      <c r="M812" s="10">
        <f t="shared" si="314"/>
        <v>28.148148148148145</v>
      </c>
      <c r="N812" s="10">
        <f t="shared" si="315"/>
        <v>14.239819004524886</v>
      </c>
      <c r="O812" s="10">
        <f t="shared" si="316"/>
        <v>15.754032258064516</v>
      </c>
      <c r="P812" s="10" t="str">
        <f t="shared" si="317"/>
        <v> </v>
      </c>
      <c r="Q812" s="10">
        <f t="shared" si="318"/>
        <v>15.754032258064516</v>
      </c>
    </row>
    <row r="813" spans="2:17" ht="13.5">
      <c r="B813" s="7" t="s">
        <v>39</v>
      </c>
      <c r="C813">
        <v>35.53</v>
      </c>
      <c r="D813">
        <v>126.87</v>
      </c>
      <c r="E813">
        <f t="shared" si="312"/>
        <v>162.4</v>
      </c>
      <c r="F813">
        <v>0.13</v>
      </c>
      <c r="G813">
        <v>162.53</v>
      </c>
      <c r="H813" s="9">
        <v>1.27</v>
      </c>
      <c r="I813" s="9">
        <v>3.93</v>
      </c>
      <c r="J813" s="9">
        <f t="shared" si="313"/>
        <v>5.2</v>
      </c>
      <c r="K813" s="9">
        <v>0.08</v>
      </c>
      <c r="L813" s="9">
        <v>5.28</v>
      </c>
      <c r="M813" s="10">
        <f t="shared" si="314"/>
        <v>27.976377952755907</v>
      </c>
      <c r="N813" s="10">
        <f t="shared" si="315"/>
        <v>32.282442748091604</v>
      </c>
      <c r="O813" s="10">
        <f t="shared" si="316"/>
        <v>31.23076923076923</v>
      </c>
      <c r="P813" s="10">
        <f t="shared" si="317"/>
        <v>1.625</v>
      </c>
      <c r="Q813" s="10">
        <f t="shared" si="318"/>
        <v>30.78219696969697</v>
      </c>
    </row>
    <row r="814" spans="2:17" ht="13.5">
      <c r="B814" s="7" t="s">
        <v>40</v>
      </c>
      <c r="C814">
        <v>160.8</v>
      </c>
      <c r="D814">
        <v>289.47</v>
      </c>
      <c r="E814">
        <f t="shared" si="312"/>
        <v>450.27000000000004</v>
      </c>
      <c r="F814">
        <v>16.33</v>
      </c>
      <c r="G814">
        <v>466.6</v>
      </c>
      <c r="H814" s="9">
        <v>10.58</v>
      </c>
      <c r="I814" s="9">
        <v>15.32</v>
      </c>
      <c r="J814" s="9">
        <f t="shared" si="313"/>
        <v>25.9</v>
      </c>
      <c r="K814" s="9">
        <v>1.7</v>
      </c>
      <c r="L814" s="9">
        <v>27.61</v>
      </c>
      <c r="M814" s="10">
        <f t="shared" si="314"/>
        <v>15.198487712665408</v>
      </c>
      <c r="N814" s="10">
        <f t="shared" si="315"/>
        <v>18.89490861618799</v>
      </c>
      <c r="O814" s="10">
        <f t="shared" si="316"/>
        <v>17.384942084942086</v>
      </c>
      <c r="P814" s="10">
        <f t="shared" si="317"/>
        <v>9.605882352941176</v>
      </c>
      <c r="Q814" s="10">
        <f t="shared" si="318"/>
        <v>16.899674031148137</v>
      </c>
    </row>
    <row r="815" spans="2:17" ht="13.5">
      <c r="B815" s="7" t="s">
        <v>41</v>
      </c>
      <c r="C815">
        <v>42.67</v>
      </c>
      <c r="D815">
        <v>158.8</v>
      </c>
      <c r="E815">
        <f t="shared" si="312"/>
        <v>201.47000000000003</v>
      </c>
      <c r="F815">
        <v>31.53</v>
      </c>
      <c r="G815">
        <v>233</v>
      </c>
      <c r="H815" s="9">
        <v>4.22</v>
      </c>
      <c r="I815" s="9">
        <v>15.58</v>
      </c>
      <c r="J815" s="9">
        <f t="shared" si="313"/>
        <v>19.8</v>
      </c>
      <c r="K815" s="9">
        <v>3.91</v>
      </c>
      <c r="L815" s="9">
        <v>23.72</v>
      </c>
      <c r="M815" s="10">
        <f t="shared" si="314"/>
        <v>10.11137440758294</v>
      </c>
      <c r="N815" s="10">
        <f t="shared" si="315"/>
        <v>10.192554557124518</v>
      </c>
      <c r="O815" s="10">
        <f t="shared" si="316"/>
        <v>10.175252525252526</v>
      </c>
      <c r="P815" s="10">
        <f t="shared" si="317"/>
        <v>8.063938618925832</v>
      </c>
      <c r="Q815" s="10">
        <f t="shared" si="318"/>
        <v>9.822934232715008</v>
      </c>
    </row>
    <row r="816" spans="2:17" ht="13.5">
      <c r="B816" s="7" t="s">
        <v>42</v>
      </c>
      <c r="D816">
        <v>265.8</v>
      </c>
      <c r="E816">
        <f t="shared" si="312"/>
        <v>265.8</v>
      </c>
      <c r="F816">
        <v>104.13</v>
      </c>
      <c r="G816">
        <v>369.93</v>
      </c>
      <c r="H816" s="9"/>
      <c r="I816" s="9">
        <v>8.25</v>
      </c>
      <c r="J816" s="9">
        <f t="shared" si="313"/>
        <v>8.25</v>
      </c>
      <c r="K816" s="9">
        <v>5.72</v>
      </c>
      <c r="L816" s="9">
        <v>13.97</v>
      </c>
      <c r="M816" s="10" t="str">
        <f t="shared" si="314"/>
        <v> </v>
      </c>
      <c r="N816" s="10">
        <f t="shared" si="315"/>
        <v>32.21818181818182</v>
      </c>
      <c r="O816" s="10">
        <f t="shared" si="316"/>
        <v>32.21818181818182</v>
      </c>
      <c r="P816" s="10">
        <f t="shared" si="317"/>
        <v>18.204545454545453</v>
      </c>
      <c r="Q816" s="10">
        <f t="shared" si="318"/>
        <v>26.480314960629922</v>
      </c>
    </row>
    <row r="817" spans="2:17" ht="15" customHeight="1">
      <c r="B817" s="7" t="s">
        <v>15</v>
      </c>
      <c r="C817">
        <v>430.87</v>
      </c>
      <c r="D817">
        <v>1422.4</v>
      </c>
      <c r="E817">
        <f t="shared" si="312"/>
        <v>1853.27</v>
      </c>
      <c r="F817">
        <v>199.2</v>
      </c>
      <c r="G817">
        <v>2052.47</v>
      </c>
      <c r="H817" s="9">
        <v>20.75</v>
      </c>
      <c r="I817" s="9">
        <v>69.83</v>
      </c>
      <c r="J817" s="9">
        <f t="shared" si="313"/>
        <v>90.58</v>
      </c>
      <c r="K817" s="9">
        <v>17.74</v>
      </c>
      <c r="L817" s="9">
        <v>108.32</v>
      </c>
      <c r="M817" s="10">
        <f t="shared" si="314"/>
        <v>20.764819277108433</v>
      </c>
      <c r="N817" s="10">
        <f t="shared" si="315"/>
        <v>20.369468709723616</v>
      </c>
      <c r="O817" s="10">
        <f t="shared" si="316"/>
        <v>20.460035327886953</v>
      </c>
      <c r="P817" s="10">
        <f t="shared" si="317"/>
        <v>11.228861330326945</v>
      </c>
      <c r="Q817" s="10">
        <f t="shared" si="318"/>
        <v>18.948209010339735</v>
      </c>
    </row>
    <row r="818" spans="8:16" ht="13.5">
      <c r="H818" s="9"/>
      <c r="I818" s="9"/>
      <c r="J818" s="9"/>
      <c r="K818" s="9"/>
      <c r="L818" s="9"/>
      <c r="M818" s="9"/>
      <c r="N818" s="9"/>
      <c r="O818" s="9"/>
      <c r="P818" s="9"/>
    </row>
    <row r="819" spans="2:16" ht="13.5">
      <c r="B819" s="7" t="s">
        <v>4</v>
      </c>
      <c r="H819" s="9"/>
      <c r="I819" s="9"/>
      <c r="J819" s="9"/>
      <c r="K819" s="9"/>
      <c r="L819" s="9"/>
      <c r="M819" s="9"/>
      <c r="N819" s="9"/>
      <c r="O819" s="9"/>
      <c r="P819" s="9"/>
    </row>
    <row r="820" spans="1:17" ht="13.5">
      <c r="A820" s="7" t="s">
        <v>43</v>
      </c>
      <c r="B820" s="7" t="s">
        <v>44</v>
      </c>
      <c r="C820">
        <v>86.67</v>
      </c>
      <c r="D820">
        <v>129.47</v>
      </c>
      <c r="E820">
        <f aca="true" t="shared" si="319" ref="E820:E836">SUM(C820:D820)</f>
        <v>216.14</v>
      </c>
      <c r="F820">
        <v>9</v>
      </c>
      <c r="G820">
        <v>225.13</v>
      </c>
      <c r="H820" s="9">
        <v>2.65</v>
      </c>
      <c r="I820" s="9">
        <v>4.98</v>
      </c>
      <c r="J820" s="9">
        <f aca="true" t="shared" si="320" ref="J820:J836">SUM(H820:I820)</f>
        <v>7.630000000000001</v>
      </c>
      <c r="K820" s="9">
        <v>0.98</v>
      </c>
      <c r="L820" s="9">
        <v>8.61</v>
      </c>
      <c r="M820" s="10">
        <f aca="true" t="shared" si="321" ref="M820:M836">IF(C820&gt;0,+C820/H820," ")</f>
        <v>32.70566037735849</v>
      </c>
      <c r="N820" s="10">
        <f aca="true" t="shared" si="322" ref="N820:N836">IF(D820&gt;0,+D820/I820," ")</f>
        <v>25.997991967871485</v>
      </c>
      <c r="O820" s="10">
        <f aca="true" t="shared" si="323" ref="O820:O836">IF(E820&gt;0,+E820/J820," ")</f>
        <v>28.327653997378764</v>
      </c>
      <c r="P820" s="10">
        <f aca="true" t="shared" si="324" ref="P820:P836">IF(F820&gt;0,+F820/K820," ")</f>
        <v>9.183673469387756</v>
      </c>
      <c r="Q820" s="10">
        <f aca="true" t="shared" si="325" ref="Q820:Q836">IF(G820&gt;0,+G820/L820," ")</f>
        <v>26.147502903600465</v>
      </c>
    </row>
    <row r="821" spans="2:17" ht="13.5">
      <c r="B821" s="7" t="s">
        <v>45</v>
      </c>
      <c r="C821">
        <v>206.47</v>
      </c>
      <c r="D821">
        <v>117.33</v>
      </c>
      <c r="E821">
        <f t="shared" si="319"/>
        <v>323.8</v>
      </c>
      <c r="F821">
        <v>17.93</v>
      </c>
      <c r="G821">
        <v>341.73</v>
      </c>
      <c r="H821" s="9">
        <v>9.95</v>
      </c>
      <c r="I821" s="9">
        <v>9.27</v>
      </c>
      <c r="J821" s="9">
        <f t="shared" si="320"/>
        <v>19.22</v>
      </c>
      <c r="K821" s="9">
        <v>3.38</v>
      </c>
      <c r="L821" s="9">
        <v>22.6</v>
      </c>
      <c r="M821" s="10">
        <f t="shared" si="321"/>
        <v>20.750753768844223</v>
      </c>
      <c r="N821" s="10">
        <f t="shared" si="322"/>
        <v>12.656957928802589</v>
      </c>
      <c r="O821" s="10">
        <f t="shared" si="323"/>
        <v>16.84703433922997</v>
      </c>
      <c r="P821" s="10">
        <f t="shared" si="324"/>
        <v>5.304733727810651</v>
      </c>
      <c r="Q821" s="10">
        <f t="shared" si="325"/>
        <v>15.12079646017699</v>
      </c>
    </row>
    <row r="822" spans="2:17" ht="13.5">
      <c r="B822" s="7" t="s">
        <v>46</v>
      </c>
      <c r="C822">
        <v>54.73</v>
      </c>
      <c r="D822">
        <v>75.13</v>
      </c>
      <c r="E822">
        <f t="shared" si="319"/>
        <v>129.85999999999999</v>
      </c>
      <c r="F822">
        <v>7.93</v>
      </c>
      <c r="G822">
        <v>137.8</v>
      </c>
      <c r="H822" s="9">
        <v>3.52</v>
      </c>
      <c r="I822" s="9">
        <v>7.23</v>
      </c>
      <c r="J822" s="9">
        <f t="shared" si="320"/>
        <v>10.75</v>
      </c>
      <c r="K822" s="9">
        <v>3.08</v>
      </c>
      <c r="L822" s="9">
        <v>13.82</v>
      </c>
      <c r="M822" s="10">
        <f t="shared" si="321"/>
        <v>15.548295454545453</v>
      </c>
      <c r="N822" s="10">
        <f t="shared" si="322"/>
        <v>10.391424619640386</v>
      </c>
      <c r="O822" s="10">
        <f t="shared" si="323"/>
        <v>12.079999999999998</v>
      </c>
      <c r="P822" s="10">
        <f t="shared" si="324"/>
        <v>2.5746753246753245</v>
      </c>
      <c r="Q822" s="10">
        <f t="shared" si="325"/>
        <v>9.971056439942114</v>
      </c>
    </row>
    <row r="823" spans="2:17" ht="13.5">
      <c r="B823" s="7" t="s">
        <v>47</v>
      </c>
      <c r="C823">
        <v>31.47</v>
      </c>
      <c r="D823">
        <v>53.13</v>
      </c>
      <c r="E823">
        <f t="shared" si="319"/>
        <v>84.6</v>
      </c>
      <c r="F823">
        <v>4.07</v>
      </c>
      <c r="G823">
        <v>88.67</v>
      </c>
      <c r="H823" s="9">
        <v>1.77</v>
      </c>
      <c r="I823" s="9">
        <v>1.58</v>
      </c>
      <c r="J823" s="9">
        <f t="shared" si="320"/>
        <v>3.35</v>
      </c>
      <c r="K823" s="9">
        <v>1.15</v>
      </c>
      <c r="L823" s="9">
        <v>4.5</v>
      </c>
      <c r="M823" s="10">
        <f t="shared" si="321"/>
        <v>17.779661016949152</v>
      </c>
      <c r="N823" s="10">
        <f t="shared" si="322"/>
        <v>33.62658227848101</v>
      </c>
      <c r="O823" s="10">
        <f t="shared" si="323"/>
        <v>25.25373134328358</v>
      </c>
      <c r="P823" s="10">
        <f t="shared" si="324"/>
        <v>3.539130434782609</v>
      </c>
      <c r="Q823" s="10">
        <f t="shared" si="325"/>
        <v>19.704444444444444</v>
      </c>
    </row>
    <row r="824" spans="2:17" ht="13.5">
      <c r="B824" s="7" t="s">
        <v>48</v>
      </c>
      <c r="C824">
        <v>108.2</v>
      </c>
      <c r="D824">
        <v>82.4</v>
      </c>
      <c r="E824">
        <f t="shared" si="319"/>
        <v>190.60000000000002</v>
      </c>
      <c r="F824">
        <v>5.13</v>
      </c>
      <c r="G824">
        <v>195.73</v>
      </c>
      <c r="H824" s="9">
        <v>4.94</v>
      </c>
      <c r="I824" s="9">
        <v>3.64</v>
      </c>
      <c r="J824" s="9">
        <f t="shared" si="320"/>
        <v>8.58</v>
      </c>
      <c r="K824" s="9">
        <v>1.63</v>
      </c>
      <c r="L824" s="9">
        <v>10.2</v>
      </c>
      <c r="M824" s="10">
        <f t="shared" si="321"/>
        <v>21.902834008097166</v>
      </c>
      <c r="N824" s="10">
        <f t="shared" si="322"/>
        <v>22.63736263736264</v>
      </c>
      <c r="O824" s="10">
        <f t="shared" si="323"/>
        <v>22.214452214452216</v>
      </c>
      <c r="P824" s="10">
        <f t="shared" si="324"/>
        <v>3.147239263803681</v>
      </c>
      <c r="Q824" s="10">
        <f t="shared" si="325"/>
        <v>19.189215686274512</v>
      </c>
    </row>
    <row r="825" spans="2:17" ht="13.5">
      <c r="B825" s="7" t="s">
        <v>49</v>
      </c>
      <c r="C825">
        <v>136</v>
      </c>
      <c r="D825">
        <v>21.4</v>
      </c>
      <c r="E825">
        <f t="shared" si="319"/>
        <v>157.4</v>
      </c>
      <c r="F825">
        <v>4.8</v>
      </c>
      <c r="G825">
        <v>162.2</v>
      </c>
      <c r="H825" s="9">
        <v>3.96</v>
      </c>
      <c r="I825" s="9">
        <v>1.46</v>
      </c>
      <c r="J825" s="9">
        <f t="shared" si="320"/>
        <v>5.42</v>
      </c>
      <c r="K825" s="9">
        <v>1.23</v>
      </c>
      <c r="L825" s="9">
        <v>6.65</v>
      </c>
      <c r="M825" s="10">
        <f t="shared" si="321"/>
        <v>34.343434343434346</v>
      </c>
      <c r="N825" s="10">
        <f t="shared" si="322"/>
        <v>14.657534246575342</v>
      </c>
      <c r="O825" s="10">
        <f t="shared" si="323"/>
        <v>29.04059040590406</v>
      </c>
      <c r="P825" s="10">
        <f t="shared" si="324"/>
        <v>3.902439024390244</v>
      </c>
      <c r="Q825" s="10">
        <f t="shared" si="325"/>
        <v>24.39097744360902</v>
      </c>
    </row>
    <row r="826" spans="2:17" ht="13.5">
      <c r="B826" s="7" t="s">
        <v>50</v>
      </c>
      <c r="C826">
        <v>249.6</v>
      </c>
      <c r="D826">
        <v>230.13</v>
      </c>
      <c r="E826">
        <f t="shared" si="319"/>
        <v>479.73</v>
      </c>
      <c r="F826">
        <v>16.13</v>
      </c>
      <c r="G826">
        <v>495.87</v>
      </c>
      <c r="H826" s="9">
        <v>5.9</v>
      </c>
      <c r="I826" s="9">
        <v>8.38</v>
      </c>
      <c r="J826" s="9">
        <f t="shared" si="320"/>
        <v>14.280000000000001</v>
      </c>
      <c r="K826" s="9">
        <v>2.04</v>
      </c>
      <c r="L826" s="9">
        <v>16.32</v>
      </c>
      <c r="M826" s="10">
        <f t="shared" si="321"/>
        <v>42.305084745762706</v>
      </c>
      <c r="N826" s="10">
        <f t="shared" si="322"/>
        <v>27.461813842482098</v>
      </c>
      <c r="O826" s="10">
        <f t="shared" si="323"/>
        <v>33.594537815126046</v>
      </c>
      <c r="P826" s="10">
        <f t="shared" si="324"/>
        <v>7.906862745098039</v>
      </c>
      <c r="Q826" s="10">
        <f t="shared" si="325"/>
        <v>30.384191176470587</v>
      </c>
    </row>
    <row r="827" spans="2:17" ht="13.5">
      <c r="B827" s="7" t="s">
        <v>51</v>
      </c>
      <c r="C827">
        <v>2.4</v>
      </c>
      <c r="D827">
        <v>45.6</v>
      </c>
      <c r="E827">
        <f t="shared" si="319"/>
        <v>48</v>
      </c>
      <c r="F827">
        <v>0.87</v>
      </c>
      <c r="G827">
        <v>48.87</v>
      </c>
      <c r="H827" s="9">
        <v>0.27</v>
      </c>
      <c r="I827" s="9">
        <v>0.85</v>
      </c>
      <c r="J827" s="9">
        <f t="shared" si="320"/>
        <v>1.12</v>
      </c>
      <c r="K827" s="9">
        <v>0.2</v>
      </c>
      <c r="L827" s="9">
        <v>1.32</v>
      </c>
      <c r="M827" s="10">
        <f t="shared" si="321"/>
        <v>8.888888888888888</v>
      </c>
      <c r="N827" s="10">
        <f t="shared" si="322"/>
        <v>53.64705882352941</v>
      </c>
      <c r="O827" s="10">
        <f t="shared" si="323"/>
        <v>42.857142857142854</v>
      </c>
      <c r="P827" s="10">
        <f t="shared" si="324"/>
        <v>4.35</v>
      </c>
      <c r="Q827" s="10">
        <f t="shared" si="325"/>
        <v>37.022727272727266</v>
      </c>
    </row>
    <row r="828" spans="2:17" ht="13.5">
      <c r="B828" s="7" t="s">
        <v>52</v>
      </c>
      <c r="C828">
        <v>728.8</v>
      </c>
      <c r="D828">
        <v>69.53</v>
      </c>
      <c r="E828">
        <f t="shared" si="319"/>
        <v>798.3299999999999</v>
      </c>
      <c r="F828">
        <v>9.33</v>
      </c>
      <c r="G828">
        <v>807.67</v>
      </c>
      <c r="H828" s="9">
        <v>28.73</v>
      </c>
      <c r="I828" s="9">
        <v>6.44</v>
      </c>
      <c r="J828" s="9">
        <f t="shared" si="320"/>
        <v>35.17</v>
      </c>
      <c r="K828" s="9">
        <v>1.71</v>
      </c>
      <c r="L828" s="9">
        <v>36.88</v>
      </c>
      <c r="M828" s="10">
        <f t="shared" si="321"/>
        <v>25.367211973546812</v>
      </c>
      <c r="N828" s="10">
        <f t="shared" si="322"/>
        <v>10.796583850931677</v>
      </c>
      <c r="O828" s="10">
        <f t="shared" si="323"/>
        <v>22.699175433608186</v>
      </c>
      <c r="P828" s="10">
        <f t="shared" si="324"/>
        <v>5.4561403508771935</v>
      </c>
      <c r="Q828" s="10">
        <f t="shared" si="325"/>
        <v>21.899945770065074</v>
      </c>
    </row>
    <row r="829" spans="2:17" ht="13.5">
      <c r="B829" s="7" t="s">
        <v>43</v>
      </c>
      <c r="C829">
        <v>7.73</v>
      </c>
      <c r="D829">
        <v>30.53</v>
      </c>
      <c r="E829">
        <f t="shared" si="319"/>
        <v>38.260000000000005</v>
      </c>
      <c r="G829">
        <v>38.27</v>
      </c>
      <c r="H829" s="9">
        <v>0.83</v>
      </c>
      <c r="I829" s="9">
        <v>1.35</v>
      </c>
      <c r="J829" s="9">
        <f t="shared" si="320"/>
        <v>2.18</v>
      </c>
      <c r="K829" s="9"/>
      <c r="L829" s="9">
        <v>2.18</v>
      </c>
      <c r="M829" s="10">
        <f t="shared" si="321"/>
        <v>9.313253012048193</v>
      </c>
      <c r="N829" s="10">
        <f t="shared" si="322"/>
        <v>22.614814814814814</v>
      </c>
      <c r="O829" s="10">
        <f t="shared" si="323"/>
        <v>17.55045871559633</v>
      </c>
      <c r="P829" s="10" t="str">
        <f t="shared" si="324"/>
        <v> </v>
      </c>
      <c r="Q829" s="10">
        <f t="shared" si="325"/>
        <v>17.555045871559635</v>
      </c>
    </row>
    <row r="830" spans="2:17" ht="13.5">
      <c r="B830" s="7" t="s">
        <v>53</v>
      </c>
      <c r="C830">
        <v>5.33</v>
      </c>
      <c r="D830">
        <v>4.93</v>
      </c>
      <c r="E830">
        <f t="shared" si="319"/>
        <v>10.26</v>
      </c>
      <c r="G830">
        <v>10.27</v>
      </c>
      <c r="H830" s="9">
        <v>0.94</v>
      </c>
      <c r="I830" s="9">
        <v>0.38</v>
      </c>
      <c r="J830" s="9">
        <f t="shared" si="320"/>
        <v>1.3199999999999998</v>
      </c>
      <c r="K830" s="9"/>
      <c r="L830" s="9">
        <v>1.31</v>
      </c>
      <c r="M830" s="10">
        <f t="shared" si="321"/>
        <v>5.670212765957447</v>
      </c>
      <c r="N830" s="10">
        <f t="shared" si="322"/>
        <v>12.973684210526315</v>
      </c>
      <c r="O830" s="10">
        <f t="shared" si="323"/>
        <v>7.772727272727273</v>
      </c>
      <c r="P830" s="10" t="str">
        <f t="shared" si="324"/>
        <v> </v>
      </c>
      <c r="Q830" s="10">
        <f t="shared" si="325"/>
        <v>7.839694656488549</v>
      </c>
    </row>
    <row r="831" spans="2:17" ht="13.5">
      <c r="B831" s="7" t="s">
        <v>54</v>
      </c>
      <c r="C831">
        <v>162.53</v>
      </c>
      <c r="D831">
        <v>2.8</v>
      </c>
      <c r="E831">
        <f t="shared" si="319"/>
        <v>165.33</v>
      </c>
      <c r="F831">
        <v>2.93</v>
      </c>
      <c r="G831">
        <v>168.27</v>
      </c>
      <c r="H831" s="9">
        <v>9.16</v>
      </c>
      <c r="I831" s="9">
        <v>1.68</v>
      </c>
      <c r="J831" s="9">
        <f t="shared" si="320"/>
        <v>10.84</v>
      </c>
      <c r="K831" s="9">
        <v>1.57</v>
      </c>
      <c r="L831" s="9">
        <v>12.42</v>
      </c>
      <c r="M831" s="10">
        <f t="shared" si="321"/>
        <v>17.74344978165939</v>
      </c>
      <c r="N831" s="10">
        <f t="shared" si="322"/>
        <v>1.6666666666666665</v>
      </c>
      <c r="O831" s="10">
        <f t="shared" si="323"/>
        <v>15.251845018450187</v>
      </c>
      <c r="P831" s="10">
        <f t="shared" si="324"/>
        <v>1.8662420382165605</v>
      </c>
      <c r="Q831" s="10">
        <f t="shared" si="325"/>
        <v>13.548309178743962</v>
      </c>
    </row>
    <row r="832" spans="2:17" ht="13.5">
      <c r="B832" s="7" t="s">
        <v>55</v>
      </c>
      <c r="C832">
        <v>180.47</v>
      </c>
      <c r="D832">
        <v>119.93</v>
      </c>
      <c r="E832">
        <f t="shared" si="319"/>
        <v>300.4</v>
      </c>
      <c r="F832">
        <v>39.27</v>
      </c>
      <c r="G832">
        <v>339.67</v>
      </c>
      <c r="H832" s="9">
        <v>4.62</v>
      </c>
      <c r="I832" s="9">
        <v>6.46</v>
      </c>
      <c r="J832" s="9">
        <f t="shared" si="320"/>
        <v>11.08</v>
      </c>
      <c r="K832" s="9">
        <v>2.91</v>
      </c>
      <c r="L832" s="9">
        <v>13.98</v>
      </c>
      <c r="M832" s="10">
        <f t="shared" si="321"/>
        <v>39.06277056277056</v>
      </c>
      <c r="N832" s="10">
        <f t="shared" si="322"/>
        <v>18.565015479876163</v>
      </c>
      <c r="O832" s="10">
        <f t="shared" si="323"/>
        <v>27.11191335740072</v>
      </c>
      <c r="P832" s="10">
        <f t="shared" si="324"/>
        <v>13.494845360824742</v>
      </c>
      <c r="Q832" s="10">
        <f t="shared" si="325"/>
        <v>24.296852646638055</v>
      </c>
    </row>
    <row r="833" spans="2:17" ht="13.5">
      <c r="B833" s="7" t="s">
        <v>56</v>
      </c>
      <c r="C833">
        <v>131.07</v>
      </c>
      <c r="D833">
        <v>408.4</v>
      </c>
      <c r="E833">
        <f t="shared" si="319"/>
        <v>539.47</v>
      </c>
      <c r="F833">
        <v>22.93</v>
      </c>
      <c r="G833">
        <v>562.4</v>
      </c>
      <c r="H833" s="9">
        <v>2.81</v>
      </c>
      <c r="I833" s="9">
        <v>12.74</v>
      </c>
      <c r="J833" s="9">
        <f t="shared" si="320"/>
        <v>15.55</v>
      </c>
      <c r="K833" s="9">
        <v>2.37</v>
      </c>
      <c r="L833" s="9">
        <v>17.92</v>
      </c>
      <c r="M833" s="10">
        <f t="shared" si="321"/>
        <v>46.644128113879</v>
      </c>
      <c r="N833" s="10">
        <f t="shared" si="322"/>
        <v>32.05651491365777</v>
      </c>
      <c r="O833" s="10">
        <f t="shared" si="323"/>
        <v>34.69260450160772</v>
      </c>
      <c r="P833" s="10">
        <f t="shared" si="324"/>
        <v>9.675105485232066</v>
      </c>
      <c r="Q833" s="10">
        <f t="shared" si="325"/>
        <v>31.383928571428566</v>
      </c>
    </row>
    <row r="834" spans="2:17" ht="13.5">
      <c r="B834" s="7" t="s">
        <v>57</v>
      </c>
      <c r="C834">
        <v>147.27</v>
      </c>
      <c r="D834">
        <v>393.13</v>
      </c>
      <c r="E834">
        <f t="shared" si="319"/>
        <v>540.4</v>
      </c>
      <c r="F834">
        <v>5.8</v>
      </c>
      <c r="G834">
        <v>546.2</v>
      </c>
      <c r="H834" s="9">
        <v>4.98</v>
      </c>
      <c r="I834" s="9">
        <v>16.05</v>
      </c>
      <c r="J834" s="9">
        <f t="shared" si="320"/>
        <v>21.03</v>
      </c>
      <c r="K834" s="9">
        <v>1.07</v>
      </c>
      <c r="L834" s="9">
        <v>22.1</v>
      </c>
      <c r="M834" s="10">
        <f t="shared" si="321"/>
        <v>29.572289156626507</v>
      </c>
      <c r="N834" s="10">
        <f t="shared" si="322"/>
        <v>24.494080996884733</v>
      </c>
      <c r="O834" s="10">
        <f t="shared" si="323"/>
        <v>25.696623870660957</v>
      </c>
      <c r="P834" s="10">
        <f t="shared" si="324"/>
        <v>5.420560747663551</v>
      </c>
      <c r="Q834" s="10">
        <f t="shared" si="325"/>
        <v>24.714932126696834</v>
      </c>
    </row>
    <row r="835" spans="2:17" ht="13.5">
      <c r="B835" s="7" t="s">
        <v>58</v>
      </c>
      <c r="C835">
        <v>6.67</v>
      </c>
      <c r="E835">
        <f t="shared" si="319"/>
        <v>6.67</v>
      </c>
      <c r="G835">
        <v>6.67</v>
      </c>
      <c r="H835" s="9">
        <v>0.33</v>
      </c>
      <c r="I835" s="9"/>
      <c r="J835" s="9">
        <f t="shared" si="320"/>
        <v>0.33</v>
      </c>
      <c r="K835" s="9"/>
      <c r="L835" s="9">
        <v>0.33</v>
      </c>
      <c r="M835" s="10">
        <f t="shared" si="321"/>
        <v>20.21212121212121</v>
      </c>
      <c r="N835" s="10" t="str">
        <f t="shared" si="322"/>
        <v> </v>
      </c>
      <c r="O835" s="10">
        <f t="shared" si="323"/>
        <v>20.21212121212121</v>
      </c>
      <c r="P835" s="10" t="str">
        <f t="shared" si="324"/>
        <v> </v>
      </c>
      <c r="Q835" s="10">
        <f t="shared" si="325"/>
        <v>20.21212121212121</v>
      </c>
    </row>
    <row r="836" spans="2:17" ht="13.5">
      <c r="B836" s="7" t="s">
        <v>15</v>
      </c>
      <c r="C836">
        <v>2245.4</v>
      </c>
      <c r="D836">
        <v>1783.87</v>
      </c>
      <c r="E836">
        <f t="shared" si="319"/>
        <v>4029.27</v>
      </c>
      <c r="F836">
        <v>146.13</v>
      </c>
      <c r="G836">
        <v>4175.4</v>
      </c>
      <c r="H836" s="9">
        <v>85.35</v>
      </c>
      <c r="I836" s="9">
        <v>82.48</v>
      </c>
      <c r="J836" s="9">
        <f t="shared" si="320"/>
        <v>167.82999999999998</v>
      </c>
      <c r="K836" s="9">
        <v>23.32</v>
      </c>
      <c r="L836" s="9">
        <v>191.16</v>
      </c>
      <c r="M836" s="10">
        <f t="shared" si="321"/>
        <v>26.30814294083187</v>
      </c>
      <c r="N836" s="10">
        <f t="shared" si="322"/>
        <v>21.627909796314256</v>
      </c>
      <c r="O836" s="10">
        <f t="shared" si="323"/>
        <v>24.008043853899782</v>
      </c>
      <c r="P836" s="10">
        <f t="shared" si="324"/>
        <v>6.266295025728987</v>
      </c>
      <c r="Q836" s="10">
        <f t="shared" si="325"/>
        <v>21.842435655994976</v>
      </c>
    </row>
    <row r="837" spans="8:16" ht="13.5">
      <c r="H837" s="9"/>
      <c r="I837" s="9"/>
      <c r="J837" s="9"/>
      <c r="K837" s="9"/>
      <c r="L837" s="9"/>
      <c r="M837" s="9"/>
      <c r="N837" s="9"/>
      <c r="O837" s="9"/>
      <c r="P837" s="9"/>
    </row>
    <row r="838" spans="2:16" ht="13.5">
      <c r="B838" s="7" t="s">
        <v>4</v>
      </c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3.5">
      <c r="A839" s="7" t="s">
        <v>59</v>
      </c>
      <c r="B839" s="7" t="s">
        <v>60</v>
      </c>
      <c r="E839">
        <f>SUM(C839:D839)</f>
        <v>0</v>
      </c>
      <c r="H839" s="9"/>
      <c r="I839" s="9"/>
      <c r="J839" s="9"/>
      <c r="K839" s="9"/>
      <c r="L839" s="9"/>
      <c r="M839" s="9"/>
      <c r="N839" s="9"/>
      <c r="O839" s="9"/>
      <c r="P839" s="9"/>
    </row>
    <row r="840" spans="2:17" ht="13.5">
      <c r="B840" s="7" t="s">
        <v>61</v>
      </c>
      <c r="C840">
        <v>24.67</v>
      </c>
      <c r="D840">
        <v>39.73</v>
      </c>
      <c r="E840">
        <f>SUM(C840:D840)</f>
        <v>64.4</v>
      </c>
      <c r="G840">
        <v>64.4</v>
      </c>
      <c r="H840" s="9">
        <v>0.39</v>
      </c>
      <c r="I840" s="9">
        <v>2.13</v>
      </c>
      <c r="J840" s="9">
        <f>SUM(H840:I840)</f>
        <v>2.52</v>
      </c>
      <c r="K840" s="9"/>
      <c r="L840" s="9">
        <v>2.52</v>
      </c>
      <c r="M840" s="10">
        <f aca="true" t="shared" si="326" ref="M840:Q841">IF(C840&gt;0,+C840/H840," ")</f>
        <v>63.256410256410255</v>
      </c>
      <c r="N840" s="10">
        <f t="shared" si="326"/>
        <v>18.652582159624412</v>
      </c>
      <c r="O840" s="10">
        <f t="shared" si="326"/>
        <v>25.555555555555557</v>
      </c>
      <c r="P840" s="10" t="str">
        <f t="shared" si="326"/>
        <v> </v>
      </c>
      <c r="Q840" s="10">
        <f t="shared" si="326"/>
        <v>25.555555555555557</v>
      </c>
    </row>
    <row r="841" spans="2:17" ht="13.5">
      <c r="B841" s="7" t="s">
        <v>15</v>
      </c>
      <c r="C841">
        <v>24.67</v>
      </c>
      <c r="D841">
        <v>39.73</v>
      </c>
      <c r="E841">
        <f>SUM(C841:D841)</f>
        <v>64.4</v>
      </c>
      <c r="G841">
        <v>64.4</v>
      </c>
      <c r="H841" s="9">
        <v>0.39</v>
      </c>
      <c r="I841" s="9">
        <v>2.13</v>
      </c>
      <c r="J841" s="9">
        <f>SUM(H841:I841)</f>
        <v>2.52</v>
      </c>
      <c r="K841" s="9"/>
      <c r="L841" s="9">
        <v>2.52</v>
      </c>
      <c r="M841" s="10">
        <f t="shared" si="326"/>
        <v>63.256410256410255</v>
      </c>
      <c r="N841" s="10">
        <f t="shared" si="326"/>
        <v>18.652582159624412</v>
      </c>
      <c r="O841" s="10">
        <f t="shared" si="326"/>
        <v>25.555555555555557</v>
      </c>
      <c r="P841" s="10" t="str">
        <f t="shared" si="326"/>
        <v> </v>
      </c>
      <c r="Q841" s="10">
        <f t="shared" si="326"/>
        <v>25.555555555555557</v>
      </c>
    </row>
    <row r="842" spans="8:16" ht="13.5">
      <c r="H842" s="9"/>
      <c r="I842" s="9"/>
      <c r="J842" s="9"/>
      <c r="K842" s="9"/>
      <c r="L842" s="9"/>
      <c r="M842" s="9"/>
      <c r="N842" s="9"/>
      <c r="O842" s="9"/>
      <c r="P842" s="9"/>
    </row>
    <row r="843" spans="1:17" ht="13.5">
      <c r="A843" s="7" t="s">
        <v>62</v>
      </c>
      <c r="C843">
        <v>4786.5</v>
      </c>
      <c r="D843">
        <v>8045</v>
      </c>
      <c r="E843">
        <f>SUM(C843:D843)</f>
        <v>12831.5</v>
      </c>
      <c r="F843">
        <v>1219</v>
      </c>
      <c r="G843">
        <v>14050.5</v>
      </c>
      <c r="H843" s="9">
        <v>203.1</v>
      </c>
      <c r="I843" s="9">
        <v>390.6</v>
      </c>
      <c r="J843" s="9">
        <f>SUM(H843:I843)</f>
        <v>593.7</v>
      </c>
      <c r="K843" s="9">
        <v>122.5</v>
      </c>
      <c r="L843" s="9">
        <v>716.2</v>
      </c>
      <c r="M843" s="10">
        <f>IF(C843&gt;0,+C843/H843," ")</f>
        <v>23.567208271787297</v>
      </c>
      <c r="N843" s="10">
        <f>IF(D843&gt;0,+D843/I843," ")</f>
        <v>20.596518177163336</v>
      </c>
      <c r="O843" s="10">
        <f>IF(E843&gt;0,+E843/J843," ")</f>
        <v>21.61276739093818</v>
      </c>
      <c r="P843" s="10">
        <f>IF(F843&gt;0,+F843/K843," ")</f>
        <v>9.951020408163265</v>
      </c>
      <c r="Q843" s="10">
        <f>IF(G843&gt;0,+G843/L843," ")</f>
        <v>19.618123429209717</v>
      </c>
    </row>
    <row r="844" spans="8:16" ht="13.5">
      <c r="H844" s="9"/>
      <c r="I844" s="9"/>
      <c r="J844" s="9"/>
      <c r="K844" s="9"/>
      <c r="L844" s="9"/>
      <c r="M844" s="9"/>
      <c r="N844" s="9"/>
      <c r="O844" s="9"/>
      <c r="P844" s="9"/>
    </row>
    <row r="845" spans="8:16" ht="13.5">
      <c r="H845" s="9"/>
      <c r="I845" s="9"/>
      <c r="J845" s="9"/>
      <c r="K845" s="9"/>
      <c r="L845" s="9"/>
      <c r="M845" s="9"/>
      <c r="N845" s="9"/>
      <c r="O845" s="9"/>
      <c r="P845" s="9"/>
    </row>
    <row r="846" spans="1:16" s="6" customFormat="1" ht="13.5">
      <c r="A846" s="19"/>
      <c r="B846" s="19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8:16" ht="13.5">
      <c r="H847" s="9"/>
      <c r="I847" s="9"/>
      <c r="J847" s="9"/>
      <c r="K847" s="9"/>
      <c r="L847" s="9"/>
      <c r="M847" s="9"/>
      <c r="N847" s="9"/>
      <c r="O847" s="9"/>
      <c r="P847" s="9"/>
    </row>
    <row r="848" spans="8:16" ht="13.5">
      <c r="H848" s="9"/>
      <c r="I848" s="9"/>
      <c r="J848" s="9"/>
      <c r="K848" s="9"/>
      <c r="L848" s="9"/>
      <c r="M848" s="9"/>
      <c r="N848" s="9"/>
      <c r="O848" s="9"/>
      <c r="P848" s="9"/>
    </row>
    <row r="849" spans="8:16" ht="13.5">
      <c r="H849" s="9"/>
      <c r="I849" s="9"/>
      <c r="J849" s="9"/>
      <c r="K849" s="9"/>
      <c r="L849" s="9"/>
      <c r="M849" s="9"/>
      <c r="N849" s="9"/>
      <c r="O849" s="9"/>
      <c r="P849" s="9"/>
    </row>
    <row r="850" spans="8:16" ht="13.5">
      <c r="H850" s="9"/>
      <c r="I850" s="9"/>
      <c r="J850" s="9"/>
      <c r="K850" s="9"/>
      <c r="L850" s="9"/>
      <c r="M850" s="9"/>
      <c r="N850" s="9"/>
      <c r="O850" s="9"/>
      <c r="P850" s="9"/>
    </row>
    <row r="851" spans="8:16" ht="13.5">
      <c r="H851" s="9"/>
      <c r="I851" s="9"/>
      <c r="J851" s="9"/>
      <c r="K851" s="9"/>
      <c r="L851" s="9"/>
      <c r="M851" s="9"/>
      <c r="N851" s="9"/>
      <c r="O851" s="9"/>
      <c r="P851" s="9"/>
    </row>
    <row r="852" spans="8:16" ht="13.5">
      <c r="H852" s="9"/>
      <c r="I852" s="9"/>
      <c r="J852" s="9"/>
      <c r="K852" s="9"/>
      <c r="L852" s="9"/>
      <c r="M852" s="9"/>
      <c r="N852" s="9"/>
      <c r="O852" s="9"/>
      <c r="P852" s="9"/>
    </row>
    <row r="853" spans="5:15" ht="15.75">
      <c r="E853" s="15" t="s">
        <v>2</v>
      </c>
      <c r="H853" s="9"/>
      <c r="I853" s="9"/>
      <c r="J853" s="16" t="s">
        <v>66</v>
      </c>
      <c r="K853" s="9"/>
      <c r="L853" s="9"/>
      <c r="M853" s="9"/>
      <c r="O853" s="14" t="s">
        <v>65</v>
      </c>
    </row>
    <row r="854" spans="1:17" ht="13.5">
      <c r="A854" s="7" t="s">
        <v>81</v>
      </c>
      <c r="C854" s="7" t="s">
        <v>68</v>
      </c>
      <c r="D854" s="7" t="s">
        <v>69</v>
      </c>
      <c r="E854" s="7" t="s">
        <v>67</v>
      </c>
      <c r="F854" s="7" t="s">
        <v>70</v>
      </c>
      <c r="G854" s="7" t="s">
        <v>1</v>
      </c>
      <c r="H854" s="17" t="s">
        <v>68</v>
      </c>
      <c r="I854" s="17" t="s">
        <v>69</v>
      </c>
      <c r="J854" s="17" t="s">
        <v>67</v>
      </c>
      <c r="K854" s="17" t="s">
        <v>70</v>
      </c>
      <c r="L854" s="17" t="s">
        <v>1</v>
      </c>
      <c r="M854" s="17" t="s">
        <v>68</v>
      </c>
      <c r="N854" s="7" t="s">
        <v>69</v>
      </c>
      <c r="O854" s="7" t="s">
        <v>67</v>
      </c>
      <c r="P854" s="7" t="s">
        <v>70</v>
      </c>
      <c r="Q854" s="7" t="s">
        <v>1</v>
      </c>
    </row>
    <row r="855" spans="1:16" ht="13.5">
      <c r="A855" s="7" t="s">
        <v>3</v>
      </c>
      <c r="B855" s="7" t="s">
        <v>4</v>
      </c>
      <c r="H855" s="9"/>
      <c r="I855" s="9"/>
      <c r="J855" s="9"/>
      <c r="K855" s="9"/>
      <c r="L855" s="9"/>
      <c r="M855" s="9"/>
      <c r="N855" s="9"/>
      <c r="O855" s="9"/>
      <c r="P855" s="9"/>
    </row>
    <row r="856" spans="1:17" ht="13.5">
      <c r="A856" s="7" t="s">
        <v>5</v>
      </c>
      <c r="B856" s="7" t="s">
        <v>5</v>
      </c>
      <c r="C856">
        <v>2.93</v>
      </c>
      <c r="D856">
        <v>13.07</v>
      </c>
      <c r="E856">
        <f aca="true" t="shared" si="327" ref="E856:E865">SUM(C856:D856)</f>
        <v>16</v>
      </c>
      <c r="G856">
        <v>16</v>
      </c>
      <c r="H856" s="9">
        <v>0.13</v>
      </c>
      <c r="I856" s="9">
        <v>0.13</v>
      </c>
      <c r="J856" s="9">
        <f aca="true" t="shared" si="328" ref="J856:J865">SUM(H856:I856)</f>
        <v>0.26</v>
      </c>
      <c r="K856" s="9"/>
      <c r="L856" s="9">
        <v>0.26</v>
      </c>
      <c r="M856" s="10">
        <f aca="true" t="shared" si="329" ref="M856:M866">IF(C856&gt;0,+C856/H856," ")</f>
        <v>22.53846153846154</v>
      </c>
      <c r="N856" s="10">
        <f aca="true" t="shared" si="330" ref="N856:N866">IF(D856&gt;0,+D856/I856," ")</f>
        <v>100.53846153846153</v>
      </c>
      <c r="O856" s="10">
        <f aca="true" t="shared" si="331" ref="O856:O866">IF(E856&gt;0,+E856/J856," ")</f>
        <v>61.53846153846153</v>
      </c>
      <c r="P856" s="10" t="str">
        <f aca="true" t="shared" si="332" ref="P856:P866">IF(F856&gt;0,+F856/K856," ")</f>
        <v> </v>
      </c>
      <c r="Q856" s="10">
        <f aca="true" t="shared" si="333" ref="Q856:Q866">IF(G856&gt;0,+G856/L856," ")</f>
        <v>61.53846153846153</v>
      </c>
    </row>
    <row r="857" spans="2:17" ht="13.5">
      <c r="B857" s="7" t="s">
        <v>7</v>
      </c>
      <c r="C857">
        <v>162.4</v>
      </c>
      <c r="D857">
        <v>250.33</v>
      </c>
      <c r="E857">
        <f t="shared" si="327"/>
        <v>412.73</v>
      </c>
      <c r="F857">
        <v>26.67</v>
      </c>
      <c r="G857">
        <v>439.4</v>
      </c>
      <c r="H857" s="9">
        <v>6.92</v>
      </c>
      <c r="I857" s="9">
        <v>16.3</v>
      </c>
      <c r="J857" s="9">
        <f t="shared" si="328"/>
        <v>23.22</v>
      </c>
      <c r="K857" s="9">
        <v>3.92</v>
      </c>
      <c r="L857" s="9">
        <v>27.14</v>
      </c>
      <c r="M857" s="10">
        <f t="shared" si="329"/>
        <v>23.46820809248555</v>
      </c>
      <c r="N857" s="10">
        <f t="shared" si="330"/>
        <v>15.357668711656443</v>
      </c>
      <c r="O857" s="10">
        <f t="shared" si="331"/>
        <v>17.774763135228252</v>
      </c>
      <c r="P857" s="10">
        <f t="shared" si="332"/>
        <v>6.803571428571429</v>
      </c>
      <c r="Q857" s="10">
        <f t="shared" si="333"/>
        <v>16.190125276344876</v>
      </c>
    </row>
    <row r="858" spans="2:17" ht="13.5">
      <c r="B858" s="7" t="s">
        <v>8</v>
      </c>
      <c r="C858">
        <v>147.13</v>
      </c>
      <c r="D858">
        <v>236.47</v>
      </c>
      <c r="E858">
        <f t="shared" si="327"/>
        <v>383.6</v>
      </c>
      <c r="F858">
        <v>16.73</v>
      </c>
      <c r="G858">
        <v>400.33</v>
      </c>
      <c r="H858" s="9">
        <v>5.66</v>
      </c>
      <c r="I858" s="9">
        <v>13.03</v>
      </c>
      <c r="J858" s="9">
        <f t="shared" si="328"/>
        <v>18.689999999999998</v>
      </c>
      <c r="K858" s="9">
        <v>1.84</v>
      </c>
      <c r="L858" s="9">
        <v>20.54</v>
      </c>
      <c r="M858" s="10">
        <f t="shared" si="329"/>
        <v>25.99469964664311</v>
      </c>
      <c r="N858" s="10">
        <f t="shared" si="330"/>
        <v>18.148119723714505</v>
      </c>
      <c r="O858" s="10">
        <f t="shared" si="331"/>
        <v>20.52434456928839</v>
      </c>
      <c r="P858" s="10">
        <f t="shared" si="332"/>
        <v>9.092391304347826</v>
      </c>
      <c r="Q858" s="10">
        <f t="shared" si="333"/>
        <v>19.490262901655306</v>
      </c>
    </row>
    <row r="859" spans="2:17" ht="13.5">
      <c r="B859" s="7" t="s">
        <v>9</v>
      </c>
      <c r="C859">
        <v>427.2</v>
      </c>
      <c r="D859">
        <v>241.73</v>
      </c>
      <c r="E859">
        <f t="shared" si="327"/>
        <v>668.93</v>
      </c>
      <c r="F859">
        <v>19.2</v>
      </c>
      <c r="G859">
        <v>688.13</v>
      </c>
      <c r="H859" s="9">
        <v>18.09</v>
      </c>
      <c r="I859" s="9">
        <v>11.35</v>
      </c>
      <c r="J859" s="9">
        <f t="shared" si="328"/>
        <v>29.439999999999998</v>
      </c>
      <c r="K859" s="9">
        <v>2.84</v>
      </c>
      <c r="L859" s="9">
        <v>32.28</v>
      </c>
      <c r="M859" s="10">
        <f t="shared" si="329"/>
        <v>23.615257048092868</v>
      </c>
      <c r="N859" s="10">
        <f t="shared" si="330"/>
        <v>21.297797356828195</v>
      </c>
      <c r="O859" s="10">
        <f t="shared" si="331"/>
        <v>22.72180706521739</v>
      </c>
      <c r="P859" s="10">
        <f t="shared" si="332"/>
        <v>6.76056338028169</v>
      </c>
      <c r="Q859" s="10">
        <f t="shared" si="333"/>
        <v>21.317534076827755</v>
      </c>
    </row>
    <row r="860" spans="2:17" ht="13.5">
      <c r="B860" s="7" t="s">
        <v>10</v>
      </c>
      <c r="C860">
        <v>18.47</v>
      </c>
      <c r="D860">
        <v>81.73</v>
      </c>
      <c r="E860">
        <f t="shared" si="327"/>
        <v>100.2</v>
      </c>
      <c r="G860">
        <v>100.2</v>
      </c>
      <c r="H860" s="9">
        <v>0.64</v>
      </c>
      <c r="I860" s="9">
        <v>3.42</v>
      </c>
      <c r="J860" s="9">
        <f t="shared" si="328"/>
        <v>4.06</v>
      </c>
      <c r="K860" s="9"/>
      <c r="L860" s="9">
        <v>4.05</v>
      </c>
      <c r="M860" s="10">
        <f t="shared" si="329"/>
        <v>28.859374999999996</v>
      </c>
      <c r="N860" s="10">
        <f t="shared" si="330"/>
        <v>23.89766081871345</v>
      </c>
      <c r="O860" s="10">
        <f t="shared" si="331"/>
        <v>24.67980295566503</v>
      </c>
      <c r="P860" s="10" t="str">
        <f t="shared" si="332"/>
        <v> </v>
      </c>
      <c r="Q860" s="10">
        <f t="shared" si="333"/>
        <v>24.740740740740744</v>
      </c>
    </row>
    <row r="861" spans="2:17" ht="13.5">
      <c r="B861" s="7" t="s">
        <v>11</v>
      </c>
      <c r="C861">
        <v>71.2</v>
      </c>
      <c r="D861">
        <v>115.53</v>
      </c>
      <c r="E861">
        <f t="shared" si="327"/>
        <v>186.73000000000002</v>
      </c>
      <c r="F861">
        <v>8.27</v>
      </c>
      <c r="G861">
        <v>195</v>
      </c>
      <c r="H861" s="9">
        <v>3.83</v>
      </c>
      <c r="I861" s="9">
        <v>7.26</v>
      </c>
      <c r="J861" s="9">
        <f t="shared" si="328"/>
        <v>11.09</v>
      </c>
      <c r="K861" s="9">
        <v>0.79</v>
      </c>
      <c r="L861" s="9">
        <v>11.89</v>
      </c>
      <c r="M861" s="10">
        <f t="shared" si="329"/>
        <v>18.590078328981722</v>
      </c>
      <c r="N861" s="10">
        <f t="shared" si="330"/>
        <v>15.913223140495868</v>
      </c>
      <c r="O861" s="10">
        <f t="shared" si="331"/>
        <v>16.837691614066728</v>
      </c>
      <c r="P861" s="10">
        <f t="shared" si="332"/>
        <v>10.468354430379746</v>
      </c>
      <c r="Q861" s="10">
        <f t="shared" si="333"/>
        <v>16.400336417157273</v>
      </c>
    </row>
    <row r="862" spans="2:17" ht="13.5">
      <c r="B862" s="7" t="s">
        <v>12</v>
      </c>
      <c r="C862">
        <v>82.93</v>
      </c>
      <c r="D862">
        <v>140.4</v>
      </c>
      <c r="E862">
        <f t="shared" si="327"/>
        <v>223.33</v>
      </c>
      <c r="F862">
        <v>22.07</v>
      </c>
      <c r="G862">
        <v>245.4</v>
      </c>
      <c r="H862" s="9">
        <v>5.61</v>
      </c>
      <c r="I862" s="9">
        <v>11.96</v>
      </c>
      <c r="J862" s="9">
        <f t="shared" si="328"/>
        <v>17.57</v>
      </c>
      <c r="K862" s="9">
        <v>3.75</v>
      </c>
      <c r="L862" s="9">
        <v>21.32</v>
      </c>
      <c r="M862" s="10">
        <f t="shared" si="329"/>
        <v>14.7825311942959</v>
      </c>
      <c r="N862" s="10">
        <f t="shared" si="330"/>
        <v>11.739130434782608</v>
      </c>
      <c r="O862" s="10">
        <f t="shared" si="331"/>
        <v>12.71087080250427</v>
      </c>
      <c r="P862" s="10">
        <f t="shared" si="332"/>
        <v>5.8853333333333335</v>
      </c>
      <c r="Q862" s="10">
        <f t="shared" si="333"/>
        <v>11.51031894934334</v>
      </c>
    </row>
    <row r="863" spans="2:17" ht="13.5">
      <c r="B863" s="7" t="s">
        <v>13</v>
      </c>
      <c r="C863">
        <v>206.13</v>
      </c>
      <c r="D863">
        <v>98</v>
      </c>
      <c r="E863">
        <f t="shared" si="327"/>
        <v>304.13</v>
      </c>
      <c r="F863">
        <v>9.2</v>
      </c>
      <c r="G863">
        <v>313.33</v>
      </c>
      <c r="H863" s="9">
        <v>4.53</v>
      </c>
      <c r="I863" s="9">
        <v>4.01</v>
      </c>
      <c r="J863" s="9">
        <f t="shared" si="328"/>
        <v>8.54</v>
      </c>
      <c r="K863" s="9">
        <v>1.55</v>
      </c>
      <c r="L863" s="9">
        <v>10.08</v>
      </c>
      <c r="M863" s="10">
        <f t="shared" si="329"/>
        <v>45.503311258278146</v>
      </c>
      <c r="N863" s="10">
        <f t="shared" si="330"/>
        <v>24.438902743142148</v>
      </c>
      <c r="O863" s="10">
        <f t="shared" si="331"/>
        <v>35.61241217798595</v>
      </c>
      <c r="P863" s="10">
        <f t="shared" si="332"/>
        <v>5.935483870967741</v>
      </c>
      <c r="Q863" s="10">
        <f t="shared" si="333"/>
        <v>31.084325396825395</v>
      </c>
    </row>
    <row r="864" spans="2:17" ht="13.5">
      <c r="B864" s="7" t="s">
        <v>14</v>
      </c>
      <c r="C864">
        <v>69.93</v>
      </c>
      <c r="D864">
        <v>122.33</v>
      </c>
      <c r="E864">
        <f t="shared" si="327"/>
        <v>192.26</v>
      </c>
      <c r="F864">
        <v>2.4</v>
      </c>
      <c r="G864">
        <v>194.67</v>
      </c>
      <c r="H864" s="9">
        <v>5.49</v>
      </c>
      <c r="I864" s="9">
        <v>9.59</v>
      </c>
      <c r="J864" s="9">
        <f t="shared" si="328"/>
        <v>15.08</v>
      </c>
      <c r="K864" s="9">
        <v>0.27</v>
      </c>
      <c r="L864" s="9">
        <v>15.34</v>
      </c>
      <c r="M864" s="10">
        <f t="shared" si="329"/>
        <v>12.737704918032788</v>
      </c>
      <c r="N864" s="10">
        <f t="shared" si="330"/>
        <v>12.75599582898853</v>
      </c>
      <c r="O864" s="10">
        <f t="shared" si="331"/>
        <v>12.749336870026525</v>
      </c>
      <c r="P864" s="10">
        <f t="shared" si="332"/>
        <v>8.888888888888888</v>
      </c>
      <c r="Q864" s="10">
        <f t="shared" si="333"/>
        <v>12.690352020860495</v>
      </c>
    </row>
    <row r="865" spans="2:17" ht="13.5">
      <c r="B865" s="7" t="s">
        <v>15</v>
      </c>
      <c r="C865">
        <v>1188.33</v>
      </c>
      <c r="D865">
        <v>1299.6</v>
      </c>
      <c r="E865">
        <f t="shared" si="327"/>
        <v>2487.93</v>
      </c>
      <c r="F865">
        <v>104.53</v>
      </c>
      <c r="G865">
        <v>2592.47</v>
      </c>
      <c r="H865" s="9">
        <v>50.89</v>
      </c>
      <c r="I865" s="9">
        <v>77.04</v>
      </c>
      <c r="J865" s="9">
        <f t="shared" si="328"/>
        <v>127.93</v>
      </c>
      <c r="K865" s="9">
        <v>14.97</v>
      </c>
      <c r="L865" s="9">
        <v>142.9</v>
      </c>
      <c r="M865" s="10">
        <f t="shared" si="329"/>
        <v>23.35095303595991</v>
      </c>
      <c r="N865" s="10">
        <f t="shared" si="330"/>
        <v>16.86915887850467</v>
      </c>
      <c r="O865" s="10">
        <f t="shared" si="331"/>
        <v>19.44758852497459</v>
      </c>
      <c r="P865" s="10">
        <f t="shared" si="332"/>
        <v>6.982631930527722</v>
      </c>
      <c r="Q865" s="10">
        <f t="shared" si="333"/>
        <v>18.141847445766267</v>
      </c>
    </row>
    <row r="866" spans="8:17" ht="13.5">
      <c r="H866" s="9"/>
      <c r="I866" s="9"/>
      <c r="J866" s="9"/>
      <c r="K866" s="9"/>
      <c r="L866" s="9"/>
      <c r="M866" s="10" t="str">
        <f t="shared" si="329"/>
        <v> </v>
      </c>
      <c r="N866" s="10" t="str">
        <f t="shared" si="330"/>
        <v> </v>
      </c>
      <c r="O866" s="10" t="str">
        <f t="shared" si="331"/>
        <v> </v>
      </c>
      <c r="P866" s="10" t="str">
        <f t="shared" si="332"/>
        <v> </v>
      </c>
      <c r="Q866" s="10" t="str">
        <f t="shared" si="333"/>
        <v> </v>
      </c>
    </row>
    <row r="867" spans="2:16" ht="13.5">
      <c r="B867" s="7" t="s">
        <v>4</v>
      </c>
      <c r="H867" s="9"/>
      <c r="I867" s="9"/>
      <c r="J867" s="9"/>
      <c r="K867" s="9"/>
      <c r="L867" s="9"/>
      <c r="M867" s="9"/>
      <c r="N867" s="9"/>
      <c r="O867" s="9"/>
      <c r="P867" s="9"/>
    </row>
    <row r="868" spans="1:17" ht="13.5">
      <c r="A868" s="7" t="s">
        <v>16</v>
      </c>
      <c r="B868" s="7" t="s">
        <v>17</v>
      </c>
      <c r="C868">
        <v>90.93</v>
      </c>
      <c r="D868">
        <v>238.73</v>
      </c>
      <c r="E868">
        <f aca="true" t="shared" si="334" ref="E868:E875">SUM(C868:D868)</f>
        <v>329.65999999999997</v>
      </c>
      <c r="F868">
        <v>25.07</v>
      </c>
      <c r="G868">
        <v>354.73</v>
      </c>
      <c r="H868" s="9">
        <v>2.83</v>
      </c>
      <c r="I868" s="9">
        <v>9.92</v>
      </c>
      <c r="J868" s="9">
        <f aca="true" t="shared" si="335" ref="J868:J875">SUM(H868:I868)</f>
        <v>12.75</v>
      </c>
      <c r="K868" s="9">
        <v>1.82</v>
      </c>
      <c r="L868" s="9">
        <v>14.57</v>
      </c>
      <c r="M868" s="10">
        <f aca="true" t="shared" si="336" ref="M868:O875">IF(C868&gt;0,+C868/H868," ")</f>
        <v>32.130742049469966</v>
      </c>
      <c r="N868" s="10">
        <f t="shared" si="336"/>
        <v>24.065524193548388</v>
      </c>
      <c r="O868" s="10">
        <f t="shared" si="336"/>
        <v>25.8556862745098</v>
      </c>
      <c r="P868" s="10">
        <f aca="true" t="shared" si="337" ref="P868:P875">IF(F868&gt;0,+F868/K868," ")</f>
        <v>13.774725274725274</v>
      </c>
      <c r="Q868" s="10">
        <f aca="true" t="shared" si="338" ref="Q868:Q875">IF(G868&gt;0,+G868/L868," ")</f>
        <v>24.346602608098834</v>
      </c>
    </row>
    <row r="869" spans="2:17" ht="13.5">
      <c r="B869" s="7" t="s">
        <v>16</v>
      </c>
      <c r="C869">
        <v>6.27</v>
      </c>
      <c r="D869">
        <v>83.2</v>
      </c>
      <c r="E869">
        <f t="shared" si="334"/>
        <v>89.47</v>
      </c>
      <c r="F869">
        <v>50.8</v>
      </c>
      <c r="G869">
        <v>140.27</v>
      </c>
      <c r="H869" s="9">
        <v>0.37</v>
      </c>
      <c r="I869" s="9">
        <v>2.75</v>
      </c>
      <c r="J869" s="9">
        <f t="shared" si="335"/>
        <v>3.12</v>
      </c>
      <c r="K869" s="9">
        <v>1.57</v>
      </c>
      <c r="L869" s="9">
        <v>4.69</v>
      </c>
      <c r="M869" s="10">
        <f t="shared" si="336"/>
        <v>16.945945945945944</v>
      </c>
      <c r="N869" s="10">
        <f t="shared" si="336"/>
        <v>30.254545454545454</v>
      </c>
      <c r="O869" s="10">
        <f t="shared" si="336"/>
        <v>28.67628205128205</v>
      </c>
      <c r="P869" s="10">
        <f t="shared" si="337"/>
        <v>32.35668789808917</v>
      </c>
      <c r="Q869" s="10">
        <f t="shared" si="338"/>
        <v>29.908315565031984</v>
      </c>
    </row>
    <row r="870" spans="2:17" ht="13.5">
      <c r="B870" s="7" t="s">
        <v>18</v>
      </c>
      <c r="C870">
        <v>53.33</v>
      </c>
      <c r="D870">
        <v>286.07</v>
      </c>
      <c r="E870">
        <f t="shared" si="334"/>
        <v>339.4</v>
      </c>
      <c r="F870">
        <v>28.73</v>
      </c>
      <c r="G870">
        <v>368.13</v>
      </c>
      <c r="H870" s="9">
        <v>2.46</v>
      </c>
      <c r="I870" s="9">
        <v>10.58</v>
      </c>
      <c r="J870" s="9">
        <f t="shared" si="335"/>
        <v>13.04</v>
      </c>
      <c r="K870" s="9">
        <v>2.08</v>
      </c>
      <c r="L870" s="9">
        <v>15.13</v>
      </c>
      <c r="M870" s="10">
        <f t="shared" si="336"/>
        <v>21.678861788617887</v>
      </c>
      <c r="N870" s="10">
        <f t="shared" si="336"/>
        <v>27.03875236294896</v>
      </c>
      <c r="O870" s="10">
        <f t="shared" si="336"/>
        <v>26.02760736196319</v>
      </c>
      <c r="P870" s="10">
        <f t="shared" si="337"/>
        <v>13.8125</v>
      </c>
      <c r="Q870" s="10">
        <f t="shared" si="338"/>
        <v>24.331130204890943</v>
      </c>
    </row>
    <row r="871" spans="2:17" ht="13.5">
      <c r="B871" s="7" t="s">
        <v>19</v>
      </c>
      <c r="C871">
        <v>146.93</v>
      </c>
      <c r="D871">
        <v>176.8</v>
      </c>
      <c r="E871">
        <f t="shared" si="334"/>
        <v>323.73</v>
      </c>
      <c r="F871">
        <v>21.13</v>
      </c>
      <c r="G871">
        <v>344.87</v>
      </c>
      <c r="H871" s="9">
        <v>5.8</v>
      </c>
      <c r="I871" s="9">
        <v>7.57</v>
      </c>
      <c r="J871" s="9">
        <f t="shared" si="335"/>
        <v>13.370000000000001</v>
      </c>
      <c r="K871" s="9">
        <v>1.17</v>
      </c>
      <c r="L871" s="9">
        <v>14.53</v>
      </c>
      <c r="M871" s="10">
        <f t="shared" si="336"/>
        <v>25.332758620689656</v>
      </c>
      <c r="N871" s="10">
        <f t="shared" si="336"/>
        <v>23.3553500660502</v>
      </c>
      <c r="O871" s="10">
        <f t="shared" si="336"/>
        <v>24.213163799551232</v>
      </c>
      <c r="P871" s="10">
        <f t="shared" si="337"/>
        <v>18.05982905982906</v>
      </c>
      <c r="Q871" s="10">
        <f t="shared" si="338"/>
        <v>23.735030970406058</v>
      </c>
    </row>
    <row r="872" spans="2:17" ht="13.5">
      <c r="B872" s="7" t="s">
        <v>20</v>
      </c>
      <c r="C872">
        <v>38.13</v>
      </c>
      <c r="D872">
        <v>155.8</v>
      </c>
      <c r="E872">
        <f t="shared" si="334"/>
        <v>193.93</v>
      </c>
      <c r="F872">
        <v>20.27</v>
      </c>
      <c r="G872">
        <v>214.2</v>
      </c>
      <c r="H872" s="9">
        <v>1.77</v>
      </c>
      <c r="I872" s="9">
        <v>8.55</v>
      </c>
      <c r="J872" s="9">
        <f t="shared" si="335"/>
        <v>10.32</v>
      </c>
      <c r="K872" s="9">
        <v>1.03</v>
      </c>
      <c r="L872" s="9">
        <v>11.35</v>
      </c>
      <c r="M872" s="10">
        <f t="shared" si="336"/>
        <v>21.542372881355934</v>
      </c>
      <c r="N872" s="10">
        <f t="shared" si="336"/>
        <v>18.22222222222222</v>
      </c>
      <c r="O872" s="10">
        <f t="shared" si="336"/>
        <v>18.791666666666668</v>
      </c>
      <c r="P872" s="10">
        <f t="shared" si="337"/>
        <v>19.679611650485437</v>
      </c>
      <c r="Q872" s="10">
        <f t="shared" si="338"/>
        <v>18.87224669603524</v>
      </c>
    </row>
    <row r="873" spans="2:17" ht="13.5">
      <c r="B873" s="7" t="s">
        <v>21</v>
      </c>
      <c r="D873">
        <v>381.87</v>
      </c>
      <c r="E873">
        <f t="shared" si="334"/>
        <v>381.87</v>
      </c>
      <c r="F873">
        <v>13.87</v>
      </c>
      <c r="G873">
        <v>395.73</v>
      </c>
      <c r="H873" s="9"/>
      <c r="I873" s="9">
        <v>13.52</v>
      </c>
      <c r="J873" s="9">
        <f t="shared" si="335"/>
        <v>13.52</v>
      </c>
      <c r="K873" s="9">
        <v>1.25</v>
      </c>
      <c r="L873" s="9">
        <v>14.77</v>
      </c>
      <c r="M873" s="10" t="str">
        <f t="shared" si="336"/>
        <v> </v>
      </c>
      <c r="N873" s="10">
        <f t="shared" si="336"/>
        <v>28.244822485207102</v>
      </c>
      <c r="O873" s="10">
        <f t="shared" si="336"/>
        <v>28.244822485207102</v>
      </c>
      <c r="P873" s="10">
        <f t="shared" si="337"/>
        <v>11.096</v>
      </c>
      <c r="Q873" s="10">
        <f t="shared" si="338"/>
        <v>26.792823290453626</v>
      </c>
    </row>
    <row r="874" spans="2:17" ht="13.5">
      <c r="B874" s="7" t="s">
        <v>22</v>
      </c>
      <c r="D874">
        <v>165.33</v>
      </c>
      <c r="E874">
        <f t="shared" si="334"/>
        <v>165.33</v>
      </c>
      <c r="F874">
        <v>5.07</v>
      </c>
      <c r="G874">
        <v>170.4</v>
      </c>
      <c r="H874" s="9"/>
      <c r="I874" s="9">
        <v>6.01</v>
      </c>
      <c r="J874" s="9">
        <f t="shared" si="335"/>
        <v>6.01</v>
      </c>
      <c r="K874" s="9">
        <v>1.15</v>
      </c>
      <c r="L874" s="9">
        <v>7.16</v>
      </c>
      <c r="M874" s="10" t="str">
        <f t="shared" si="336"/>
        <v> </v>
      </c>
      <c r="N874" s="10">
        <f t="shared" si="336"/>
        <v>27.509151414309486</v>
      </c>
      <c r="O874" s="10">
        <f t="shared" si="336"/>
        <v>27.509151414309486</v>
      </c>
      <c r="P874" s="10">
        <f t="shared" si="337"/>
        <v>4.408695652173914</v>
      </c>
      <c r="Q874" s="10">
        <f t="shared" si="338"/>
        <v>23.798882681564248</v>
      </c>
    </row>
    <row r="875" spans="2:17" ht="13.5">
      <c r="B875" s="7" t="s">
        <v>15</v>
      </c>
      <c r="C875">
        <v>335.6</v>
      </c>
      <c r="D875">
        <v>1487.8</v>
      </c>
      <c r="E875">
        <f t="shared" si="334"/>
        <v>1823.4</v>
      </c>
      <c r="F875">
        <v>164.93</v>
      </c>
      <c r="G875">
        <v>1988.33</v>
      </c>
      <c r="H875" s="9">
        <v>13.23</v>
      </c>
      <c r="I875" s="9">
        <v>58.9</v>
      </c>
      <c r="J875" s="9">
        <f t="shared" si="335"/>
        <v>72.13</v>
      </c>
      <c r="K875" s="9">
        <v>10.08</v>
      </c>
      <c r="L875" s="9">
        <v>82.2</v>
      </c>
      <c r="M875" s="10">
        <f t="shared" si="336"/>
        <v>25.366591080876795</v>
      </c>
      <c r="N875" s="10">
        <f t="shared" si="336"/>
        <v>25.2597623089983</v>
      </c>
      <c r="O875" s="10">
        <f t="shared" si="336"/>
        <v>25.279356717038684</v>
      </c>
      <c r="P875" s="10">
        <f t="shared" si="337"/>
        <v>16.362103174603174</v>
      </c>
      <c r="Q875" s="10">
        <f t="shared" si="338"/>
        <v>24.18892944038929</v>
      </c>
    </row>
    <row r="876" spans="8:16" ht="13.5">
      <c r="H876" s="9"/>
      <c r="I876" s="9"/>
      <c r="J876" s="9"/>
      <c r="K876" s="9"/>
      <c r="L876" s="9"/>
      <c r="M876" s="9"/>
      <c r="N876" s="9"/>
      <c r="O876" s="9"/>
      <c r="P876" s="9"/>
    </row>
    <row r="877" spans="2:16" ht="13.5">
      <c r="B877" s="7" t="s">
        <v>4</v>
      </c>
      <c r="H877" s="9"/>
      <c r="I877" s="9"/>
      <c r="J877" s="9"/>
      <c r="K877" s="9"/>
      <c r="L877" s="9"/>
      <c r="M877" s="9"/>
      <c r="N877" s="9"/>
      <c r="O877" s="9"/>
      <c r="P877" s="9"/>
    </row>
    <row r="878" spans="1:17" ht="13.5">
      <c r="A878" s="7" t="s">
        <v>23</v>
      </c>
      <c r="B878" s="7" t="s">
        <v>24</v>
      </c>
      <c r="D878">
        <v>351.4</v>
      </c>
      <c r="E878">
        <f>SUM(C878:D878)</f>
        <v>351.4</v>
      </c>
      <c r="F878">
        <v>215.07</v>
      </c>
      <c r="G878">
        <v>566.47</v>
      </c>
      <c r="H878" s="9"/>
      <c r="I878" s="9">
        <v>16.13</v>
      </c>
      <c r="J878" s="9">
        <f>SUM(H878:I878)</f>
        <v>16.13</v>
      </c>
      <c r="K878" s="9">
        <v>18.6</v>
      </c>
      <c r="L878" s="9">
        <v>34.72</v>
      </c>
      <c r="M878" s="10" t="str">
        <f>IF(C878&gt;0,+C878/H878," ")</f>
        <v> </v>
      </c>
      <c r="N878" s="10">
        <f>IF(D878&gt;0,+D878/I878," ")</f>
        <v>21.785492870427774</v>
      </c>
      <c r="O878" s="10">
        <f>IF(E878&gt;0,+E878/J878," ")</f>
        <v>21.785492870427774</v>
      </c>
      <c r="P878" s="10">
        <f>IF(F878&gt;0,+F878/K878," ")</f>
        <v>11.562903225806451</v>
      </c>
      <c r="Q878" s="10">
        <f>IF(G878&gt;0,+G878/L878," ")</f>
        <v>16.315380184331797</v>
      </c>
    </row>
    <row r="879" spans="2:17" ht="13.5">
      <c r="B879" s="7" t="s">
        <v>25</v>
      </c>
      <c r="C879">
        <v>23.47</v>
      </c>
      <c r="D879">
        <v>946.6</v>
      </c>
      <c r="E879">
        <f>SUM(C879:D879)</f>
        <v>970.07</v>
      </c>
      <c r="F879">
        <v>98.67</v>
      </c>
      <c r="G879">
        <v>1068.73</v>
      </c>
      <c r="H879" s="9">
        <v>0</v>
      </c>
      <c r="I879" s="9">
        <v>39.14</v>
      </c>
      <c r="J879" s="9">
        <f>SUM(H879:I879)</f>
        <v>39.14</v>
      </c>
      <c r="K879" s="9">
        <v>8.17</v>
      </c>
      <c r="L879" s="9">
        <v>47.32</v>
      </c>
      <c r="M879" s="10"/>
      <c r="N879" s="10">
        <f aca="true" t="shared" si="339" ref="N879:O881">IF(D879&gt;0,+D879/I879," ")</f>
        <v>24.184977005620848</v>
      </c>
      <c r="O879" s="10">
        <f t="shared" si="339"/>
        <v>24.784619315278487</v>
      </c>
      <c r="P879" s="10">
        <f aca="true" t="shared" si="340" ref="P879:Q881">IF(F879&gt;0,+F879/K879," ")</f>
        <v>12.077111383108935</v>
      </c>
      <c r="Q879" s="10">
        <f t="shared" si="340"/>
        <v>22.585164835164836</v>
      </c>
    </row>
    <row r="880" spans="2:17" ht="13.5">
      <c r="B880" s="7" t="s">
        <v>26</v>
      </c>
      <c r="D880">
        <v>303.73</v>
      </c>
      <c r="E880">
        <f>SUM(C880:D880)</f>
        <v>303.73</v>
      </c>
      <c r="F880">
        <v>273.67</v>
      </c>
      <c r="G880">
        <v>577.4</v>
      </c>
      <c r="H880" s="9"/>
      <c r="I880" s="9">
        <v>9.65</v>
      </c>
      <c r="J880" s="9">
        <f>SUM(H880:I880)</f>
        <v>9.65</v>
      </c>
      <c r="K880" s="9">
        <v>23.11</v>
      </c>
      <c r="L880" s="9">
        <v>32.75</v>
      </c>
      <c r="M880" s="10" t="str">
        <f>IF(C880&gt;0,+C880/H880," ")</f>
        <v> </v>
      </c>
      <c r="N880" s="10">
        <f t="shared" si="339"/>
        <v>31.47461139896373</v>
      </c>
      <c r="O880" s="10">
        <f t="shared" si="339"/>
        <v>31.47461139896373</v>
      </c>
      <c r="P880" s="10">
        <f t="shared" si="340"/>
        <v>11.842059714409348</v>
      </c>
      <c r="Q880" s="10">
        <f t="shared" si="340"/>
        <v>17.630534351145037</v>
      </c>
    </row>
    <row r="881" spans="2:17" ht="13.5">
      <c r="B881" s="7" t="s">
        <v>15</v>
      </c>
      <c r="C881">
        <v>23.47</v>
      </c>
      <c r="D881">
        <v>1601.73</v>
      </c>
      <c r="E881">
        <f>SUM(C881:D881)</f>
        <v>1625.2</v>
      </c>
      <c r="F881">
        <v>587.4</v>
      </c>
      <c r="G881">
        <v>2212.6</v>
      </c>
      <c r="H881" s="9">
        <v>0</v>
      </c>
      <c r="I881" s="9">
        <v>64.92</v>
      </c>
      <c r="J881" s="9">
        <f>SUM(H881:I881)</f>
        <v>64.92</v>
      </c>
      <c r="K881" s="9">
        <v>49.87</v>
      </c>
      <c r="L881" s="9">
        <v>114.79</v>
      </c>
      <c r="M881" s="10"/>
      <c r="N881" s="10">
        <f t="shared" si="339"/>
        <v>24.672365988909426</v>
      </c>
      <c r="O881" s="10">
        <f t="shared" si="339"/>
        <v>25.03388786198398</v>
      </c>
      <c r="P881" s="10">
        <f t="shared" si="340"/>
        <v>11.778624423501103</v>
      </c>
      <c r="Q881" s="10">
        <f t="shared" si="340"/>
        <v>19.275198187995468</v>
      </c>
    </row>
    <row r="882" spans="8:16" ht="13.5">
      <c r="H882" s="9"/>
      <c r="I882" s="9"/>
      <c r="J882" s="9"/>
      <c r="K882" s="9"/>
      <c r="L882" s="9"/>
      <c r="M882" s="9"/>
      <c r="N882" s="9"/>
      <c r="O882" s="9"/>
      <c r="P882" s="9"/>
    </row>
    <row r="883" spans="2:16" ht="13.5">
      <c r="B883" s="7" t="s">
        <v>4</v>
      </c>
      <c r="H883" s="9"/>
      <c r="I883" s="9"/>
      <c r="J883" s="9"/>
      <c r="K883" s="9"/>
      <c r="L883" s="9"/>
      <c r="M883" s="9"/>
      <c r="N883" s="9"/>
      <c r="O883" s="9"/>
      <c r="P883" s="9"/>
    </row>
    <row r="884" spans="1:17" ht="13.5">
      <c r="A884" s="7" t="s">
        <v>27</v>
      </c>
      <c r="B884" s="7" t="s">
        <v>28</v>
      </c>
      <c r="C884">
        <v>18.07</v>
      </c>
      <c r="D884">
        <v>29.8</v>
      </c>
      <c r="E884">
        <f aca="true" t="shared" si="341" ref="E884:E890">SUM(C884:D884)</f>
        <v>47.870000000000005</v>
      </c>
      <c r="F884">
        <v>9.27</v>
      </c>
      <c r="G884">
        <v>57.13</v>
      </c>
      <c r="H884" s="9">
        <v>1.96</v>
      </c>
      <c r="I884" s="9">
        <v>3.17</v>
      </c>
      <c r="J884" s="9">
        <f aca="true" t="shared" si="342" ref="J884:J890">SUM(H884:I884)</f>
        <v>5.13</v>
      </c>
      <c r="K884" s="9">
        <v>1.14</v>
      </c>
      <c r="L884" s="9">
        <v>6.27</v>
      </c>
      <c r="M884" s="10">
        <f aca="true" t="shared" si="343" ref="M884:O890">IF(C884&gt;0,+C884/H884," ")</f>
        <v>9.21938775510204</v>
      </c>
      <c r="N884" s="10">
        <f t="shared" si="343"/>
        <v>9.400630914826499</v>
      </c>
      <c r="O884" s="10">
        <f t="shared" si="343"/>
        <v>9.331384015594542</v>
      </c>
      <c r="P884" s="10">
        <f aca="true" t="shared" si="344" ref="P884:P890">IF(F884&gt;0,+F884/K884," ")</f>
        <v>8.131578947368421</v>
      </c>
      <c r="Q884" s="10">
        <f aca="true" t="shared" si="345" ref="Q884:Q890">IF(G884&gt;0,+G884/L884," ")</f>
        <v>9.111642743221692</v>
      </c>
    </row>
    <row r="885" spans="2:17" ht="13.5">
      <c r="B885" s="7" t="s">
        <v>29</v>
      </c>
      <c r="C885">
        <v>78</v>
      </c>
      <c r="D885">
        <v>85.07</v>
      </c>
      <c r="E885">
        <f t="shared" si="341"/>
        <v>163.07</v>
      </c>
      <c r="G885">
        <v>163.07</v>
      </c>
      <c r="H885" s="9">
        <v>3.75</v>
      </c>
      <c r="I885" s="9">
        <v>3.64</v>
      </c>
      <c r="J885" s="9">
        <f t="shared" si="342"/>
        <v>7.390000000000001</v>
      </c>
      <c r="K885" s="9"/>
      <c r="L885" s="9">
        <v>7.39</v>
      </c>
      <c r="M885" s="10">
        <f t="shared" si="343"/>
        <v>20.8</v>
      </c>
      <c r="N885" s="10">
        <f t="shared" si="343"/>
        <v>23.370879120879117</v>
      </c>
      <c r="O885" s="10">
        <f t="shared" si="343"/>
        <v>22.066305818673882</v>
      </c>
      <c r="P885" s="10" t="str">
        <f t="shared" si="344"/>
        <v> </v>
      </c>
      <c r="Q885" s="10">
        <f t="shared" si="345"/>
        <v>22.066305818673882</v>
      </c>
    </row>
    <row r="886" spans="2:17" ht="13.5">
      <c r="B886" s="7" t="s">
        <v>30</v>
      </c>
      <c r="C886">
        <v>8.4</v>
      </c>
      <c r="D886">
        <v>16.33</v>
      </c>
      <c r="E886">
        <f t="shared" si="341"/>
        <v>24.729999999999997</v>
      </c>
      <c r="G886">
        <v>24.73</v>
      </c>
      <c r="H886" s="9">
        <v>0.62</v>
      </c>
      <c r="I886" s="9">
        <v>1.19</v>
      </c>
      <c r="J886" s="9">
        <f t="shared" si="342"/>
        <v>1.81</v>
      </c>
      <c r="K886" s="9"/>
      <c r="L886" s="9">
        <v>1.81</v>
      </c>
      <c r="M886" s="10">
        <f t="shared" si="343"/>
        <v>13.548387096774194</v>
      </c>
      <c r="N886" s="10">
        <f t="shared" si="343"/>
        <v>13.722689075630251</v>
      </c>
      <c r="O886" s="10">
        <f t="shared" si="343"/>
        <v>13.662983425414362</v>
      </c>
      <c r="P886" s="10" t="str">
        <f t="shared" si="344"/>
        <v> </v>
      </c>
      <c r="Q886" s="10">
        <f t="shared" si="345"/>
        <v>13.662983425414364</v>
      </c>
    </row>
    <row r="887" spans="2:17" ht="13.5">
      <c r="B887" s="7" t="s">
        <v>31</v>
      </c>
      <c r="C887">
        <v>16.93</v>
      </c>
      <c r="D887">
        <v>107.53</v>
      </c>
      <c r="E887">
        <f t="shared" si="341"/>
        <v>124.46000000000001</v>
      </c>
      <c r="F887">
        <v>16.53</v>
      </c>
      <c r="G887">
        <v>141</v>
      </c>
      <c r="H887" s="9">
        <v>1.02</v>
      </c>
      <c r="I887" s="9">
        <v>6.77</v>
      </c>
      <c r="J887" s="9">
        <f t="shared" si="342"/>
        <v>7.789999999999999</v>
      </c>
      <c r="K887" s="9">
        <v>1.48</v>
      </c>
      <c r="L887" s="9">
        <v>9.27</v>
      </c>
      <c r="M887" s="10">
        <f t="shared" si="343"/>
        <v>16.598039215686274</v>
      </c>
      <c r="N887" s="10">
        <f t="shared" si="343"/>
        <v>15.88330871491876</v>
      </c>
      <c r="O887" s="10">
        <f t="shared" si="343"/>
        <v>15.97689345314506</v>
      </c>
      <c r="P887" s="10">
        <f t="shared" si="344"/>
        <v>11.16891891891892</v>
      </c>
      <c r="Q887" s="10">
        <f t="shared" si="345"/>
        <v>15.210355987055017</v>
      </c>
    </row>
    <row r="888" spans="2:17" ht="13.5">
      <c r="B888" s="7" t="s">
        <v>32</v>
      </c>
      <c r="C888">
        <v>16.73</v>
      </c>
      <c r="D888">
        <v>34.07</v>
      </c>
      <c r="E888">
        <f t="shared" si="341"/>
        <v>50.8</v>
      </c>
      <c r="F888">
        <v>8.87</v>
      </c>
      <c r="G888">
        <v>59.67</v>
      </c>
      <c r="H888" s="9">
        <v>1.24</v>
      </c>
      <c r="I888" s="9">
        <v>4.22</v>
      </c>
      <c r="J888" s="9">
        <f t="shared" si="342"/>
        <v>5.46</v>
      </c>
      <c r="K888" s="9">
        <v>0.92</v>
      </c>
      <c r="L888" s="9">
        <v>6.37</v>
      </c>
      <c r="M888" s="10">
        <f t="shared" si="343"/>
        <v>13.491935483870968</v>
      </c>
      <c r="N888" s="10">
        <f t="shared" si="343"/>
        <v>8.07345971563981</v>
      </c>
      <c r="O888" s="10">
        <f t="shared" si="343"/>
        <v>9.304029304029303</v>
      </c>
      <c r="P888" s="10">
        <f t="shared" si="344"/>
        <v>9.641304347826086</v>
      </c>
      <c r="Q888" s="10">
        <f t="shared" si="345"/>
        <v>9.36734693877551</v>
      </c>
    </row>
    <row r="889" spans="2:17" ht="13.5">
      <c r="B889" s="7" t="s">
        <v>33</v>
      </c>
      <c r="C889">
        <v>32.87</v>
      </c>
      <c r="D889">
        <v>105.07</v>
      </c>
      <c r="E889">
        <f t="shared" si="341"/>
        <v>137.94</v>
      </c>
      <c r="F889">
        <v>9.07</v>
      </c>
      <c r="G889">
        <v>147</v>
      </c>
      <c r="H889" s="9">
        <v>2.54</v>
      </c>
      <c r="I889" s="9">
        <v>7.9</v>
      </c>
      <c r="J889" s="9">
        <f t="shared" si="342"/>
        <v>10.440000000000001</v>
      </c>
      <c r="K889" s="9">
        <v>1.51</v>
      </c>
      <c r="L889" s="9">
        <v>11.95</v>
      </c>
      <c r="M889" s="10">
        <f t="shared" si="343"/>
        <v>12.940944881889763</v>
      </c>
      <c r="N889" s="10">
        <f t="shared" si="343"/>
        <v>13.299999999999999</v>
      </c>
      <c r="O889" s="10">
        <f t="shared" si="343"/>
        <v>13.212643678160918</v>
      </c>
      <c r="P889" s="10">
        <f t="shared" si="344"/>
        <v>6.006622516556291</v>
      </c>
      <c r="Q889" s="10">
        <f t="shared" si="345"/>
        <v>12.301255230125523</v>
      </c>
    </row>
    <row r="890" spans="2:17" ht="13.5">
      <c r="B890" s="7" t="s">
        <v>15</v>
      </c>
      <c r="C890">
        <v>171</v>
      </c>
      <c r="D890">
        <v>377.87</v>
      </c>
      <c r="E890">
        <f t="shared" si="341"/>
        <v>548.87</v>
      </c>
      <c r="F890">
        <v>43.73</v>
      </c>
      <c r="G890">
        <v>592.6</v>
      </c>
      <c r="H890" s="9">
        <v>11.11</v>
      </c>
      <c r="I890" s="9">
        <v>26.88</v>
      </c>
      <c r="J890" s="9">
        <f t="shared" si="342"/>
        <v>37.989999999999995</v>
      </c>
      <c r="K890" s="9">
        <v>5.05</v>
      </c>
      <c r="L890" s="9">
        <v>43.04</v>
      </c>
      <c r="M890" s="10">
        <f t="shared" si="343"/>
        <v>15.391539153915392</v>
      </c>
      <c r="N890" s="10">
        <f t="shared" si="343"/>
        <v>14.057663690476192</v>
      </c>
      <c r="O890" s="10">
        <f t="shared" si="343"/>
        <v>14.44774940773888</v>
      </c>
      <c r="P890" s="10">
        <f t="shared" si="344"/>
        <v>8.659405940594059</v>
      </c>
      <c r="Q890" s="10">
        <f t="shared" si="345"/>
        <v>13.768587360594797</v>
      </c>
    </row>
    <row r="891" spans="8:16" ht="13.5">
      <c r="H891" s="9"/>
      <c r="I891" s="9"/>
      <c r="J891" s="9"/>
      <c r="K891" s="9"/>
      <c r="L891" s="9"/>
      <c r="M891" s="9"/>
      <c r="N891" s="9"/>
      <c r="O891" s="9"/>
      <c r="P891" s="9"/>
    </row>
    <row r="892" spans="2:16" ht="13.5">
      <c r="B892" s="7" t="s">
        <v>4</v>
      </c>
      <c r="H892" s="9"/>
      <c r="I892" s="9"/>
      <c r="J892" s="9"/>
      <c r="K892" s="9"/>
      <c r="L892" s="9"/>
      <c r="M892" s="9"/>
      <c r="N892" s="9"/>
      <c r="O892" s="9"/>
      <c r="P892" s="9"/>
    </row>
    <row r="893" spans="1:17" ht="13.5">
      <c r="A893" s="7" t="s">
        <v>34</v>
      </c>
      <c r="B893" s="7" t="s">
        <v>35</v>
      </c>
      <c r="D893">
        <v>6.53</v>
      </c>
      <c r="E893">
        <f aca="true" t="shared" si="346" ref="E893:E902">SUM(C893:D893)</f>
        <v>6.53</v>
      </c>
      <c r="G893">
        <v>6.53</v>
      </c>
      <c r="H893" s="9"/>
      <c r="I893" s="9">
        <v>5.99</v>
      </c>
      <c r="J893" s="9">
        <f aca="true" t="shared" si="347" ref="J893:J902">SUM(H893:I893)</f>
        <v>5.99</v>
      </c>
      <c r="K893" s="9"/>
      <c r="L893" s="9">
        <v>5.99</v>
      </c>
      <c r="M893" s="10" t="str">
        <f aca="true" t="shared" si="348" ref="M893:M902">IF(C893&gt;0,+C893/H893," ")</f>
        <v> </v>
      </c>
      <c r="N893" s="10">
        <f aca="true" t="shared" si="349" ref="N893:N902">IF(D893&gt;0,+D893/I893," ")</f>
        <v>1.0901502504173624</v>
      </c>
      <c r="O893" s="10">
        <f aca="true" t="shared" si="350" ref="O893:O902">IF(E893&gt;0,+E893/J893," ")</f>
        <v>1.0901502504173624</v>
      </c>
      <c r="P893" s="10" t="str">
        <f aca="true" t="shared" si="351" ref="P893:P902">IF(F893&gt;0,+F893/K893," ")</f>
        <v> </v>
      </c>
      <c r="Q893" s="10">
        <f aca="true" t="shared" si="352" ref="Q893:Q902">IF(G893&gt;0,+G893/L893," ")</f>
        <v>1.0901502504173624</v>
      </c>
    </row>
    <row r="894" spans="2:17" ht="13.5">
      <c r="B894" s="7" t="s">
        <v>36</v>
      </c>
      <c r="C894">
        <v>107.53</v>
      </c>
      <c r="D894">
        <v>259.93</v>
      </c>
      <c r="E894">
        <f t="shared" si="346"/>
        <v>367.46000000000004</v>
      </c>
      <c r="F894">
        <v>6.53</v>
      </c>
      <c r="G894">
        <v>374</v>
      </c>
      <c r="H894" s="9">
        <v>2.02</v>
      </c>
      <c r="I894" s="9">
        <v>8.8</v>
      </c>
      <c r="J894" s="9">
        <f t="shared" si="347"/>
        <v>10.82</v>
      </c>
      <c r="K894" s="9">
        <v>0.36</v>
      </c>
      <c r="L894" s="9">
        <v>11.18</v>
      </c>
      <c r="M894" s="10">
        <f t="shared" si="348"/>
        <v>53.23267326732673</v>
      </c>
      <c r="N894" s="10">
        <f t="shared" si="349"/>
        <v>29.537499999999998</v>
      </c>
      <c r="O894" s="10">
        <f t="shared" si="350"/>
        <v>33.96118299445472</v>
      </c>
      <c r="P894" s="10">
        <f t="shared" si="351"/>
        <v>18.13888888888889</v>
      </c>
      <c r="Q894" s="10">
        <f t="shared" si="352"/>
        <v>33.452593917710196</v>
      </c>
    </row>
    <row r="895" spans="2:17" ht="13.5">
      <c r="B895" s="7" t="s">
        <v>37</v>
      </c>
      <c r="C895">
        <v>41.6</v>
      </c>
      <c r="D895">
        <v>55.07</v>
      </c>
      <c r="E895">
        <f t="shared" si="346"/>
        <v>96.67</v>
      </c>
      <c r="F895">
        <v>15.47</v>
      </c>
      <c r="G895">
        <v>112.13</v>
      </c>
      <c r="H895" s="9">
        <v>1.57</v>
      </c>
      <c r="I895" s="9">
        <v>2.75</v>
      </c>
      <c r="J895" s="9">
        <f t="shared" si="347"/>
        <v>4.32</v>
      </c>
      <c r="K895" s="9">
        <v>3.22</v>
      </c>
      <c r="L895" s="9">
        <v>7.54</v>
      </c>
      <c r="M895" s="10">
        <f t="shared" si="348"/>
        <v>26.496815286624205</v>
      </c>
      <c r="N895" s="10">
        <f t="shared" si="349"/>
        <v>20.025454545454547</v>
      </c>
      <c r="O895" s="10">
        <f t="shared" si="350"/>
        <v>22.377314814814813</v>
      </c>
      <c r="P895" s="10">
        <f t="shared" si="351"/>
        <v>4.804347826086956</v>
      </c>
      <c r="Q895" s="10">
        <f t="shared" si="352"/>
        <v>14.871352785145888</v>
      </c>
    </row>
    <row r="896" spans="2:17" ht="13.5">
      <c r="B896" s="7" t="s">
        <v>38</v>
      </c>
      <c r="C896">
        <v>80.27</v>
      </c>
      <c r="D896">
        <v>229.27</v>
      </c>
      <c r="E896">
        <f t="shared" si="346"/>
        <v>309.54</v>
      </c>
      <c r="F896">
        <v>18.8</v>
      </c>
      <c r="G896">
        <v>328.33</v>
      </c>
      <c r="H896" s="9">
        <v>1.6</v>
      </c>
      <c r="I896" s="9">
        <v>5.85</v>
      </c>
      <c r="J896" s="9">
        <f t="shared" si="347"/>
        <v>7.449999999999999</v>
      </c>
      <c r="K896" s="9">
        <v>2.04</v>
      </c>
      <c r="L896" s="9">
        <v>9.48</v>
      </c>
      <c r="M896" s="10">
        <f t="shared" si="348"/>
        <v>50.168749999999996</v>
      </c>
      <c r="N896" s="10">
        <f t="shared" si="349"/>
        <v>39.191452991453</v>
      </c>
      <c r="O896" s="10">
        <f t="shared" si="350"/>
        <v>41.54899328859061</v>
      </c>
      <c r="P896" s="10">
        <f t="shared" si="351"/>
        <v>9.215686274509805</v>
      </c>
      <c r="Q896" s="10">
        <f t="shared" si="352"/>
        <v>34.633966244725734</v>
      </c>
    </row>
    <row r="897" spans="2:17" ht="13.5">
      <c r="B897" s="7" t="s">
        <v>34</v>
      </c>
      <c r="C897">
        <v>3.6</v>
      </c>
      <c r="D897">
        <v>32.93</v>
      </c>
      <c r="E897">
        <f t="shared" si="346"/>
        <v>36.53</v>
      </c>
      <c r="G897">
        <v>36.53</v>
      </c>
      <c r="H897" s="9">
        <v>0.13</v>
      </c>
      <c r="I897" s="9">
        <v>1.7</v>
      </c>
      <c r="J897" s="9">
        <f t="shared" si="347"/>
        <v>1.83</v>
      </c>
      <c r="K897" s="9"/>
      <c r="L897" s="9">
        <v>1.83</v>
      </c>
      <c r="M897" s="10">
        <f t="shared" si="348"/>
        <v>27.692307692307693</v>
      </c>
      <c r="N897" s="10">
        <f t="shared" si="349"/>
        <v>19.370588235294118</v>
      </c>
      <c r="O897" s="10">
        <f t="shared" si="350"/>
        <v>19.961748633879782</v>
      </c>
      <c r="P897" s="10" t="str">
        <f t="shared" si="351"/>
        <v> </v>
      </c>
      <c r="Q897" s="10">
        <f t="shared" si="352"/>
        <v>19.961748633879782</v>
      </c>
    </row>
    <row r="898" spans="2:17" ht="13.5">
      <c r="B898" s="7" t="s">
        <v>39</v>
      </c>
      <c r="C898">
        <v>47.67</v>
      </c>
      <c r="D898">
        <v>138.67</v>
      </c>
      <c r="E898">
        <f t="shared" si="346"/>
        <v>186.33999999999997</v>
      </c>
      <c r="F898">
        <v>0.27</v>
      </c>
      <c r="G898">
        <v>186.6</v>
      </c>
      <c r="H898" s="9">
        <v>1.8</v>
      </c>
      <c r="I898" s="9">
        <v>3.99</v>
      </c>
      <c r="J898" s="9">
        <f t="shared" si="347"/>
        <v>5.79</v>
      </c>
      <c r="K898" s="9">
        <v>0.06</v>
      </c>
      <c r="L898" s="9">
        <v>5.85</v>
      </c>
      <c r="M898" s="10">
        <f t="shared" si="348"/>
        <v>26.483333333333334</v>
      </c>
      <c r="N898" s="10">
        <f t="shared" si="349"/>
        <v>34.754385964912274</v>
      </c>
      <c r="O898" s="10">
        <f t="shared" si="350"/>
        <v>32.18307426597582</v>
      </c>
      <c r="P898" s="10">
        <f t="shared" si="351"/>
        <v>4.500000000000001</v>
      </c>
      <c r="Q898" s="10">
        <f t="shared" si="352"/>
        <v>31.897435897435898</v>
      </c>
    </row>
    <row r="899" spans="2:17" ht="13.5">
      <c r="B899" s="7" t="s">
        <v>40</v>
      </c>
      <c r="C899">
        <v>183.73</v>
      </c>
      <c r="D899">
        <v>302.03</v>
      </c>
      <c r="E899">
        <f t="shared" si="346"/>
        <v>485.76</v>
      </c>
      <c r="F899">
        <v>16.93</v>
      </c>
      <c r="G899">
        <v>502.7</v>
      </c>
      <c r="H899" s="9">
        <v>8.97</v>
      </c>
      <c r="I899" s="9">
        <v>17.92</v>
      </c>
      <c r="J899" s="9">
        <f t="shared" si="347"/>
        <v>26.89</v>
      </c>
      <c r="K899" s="9">
        <v>1.45</v>
      </c>
      <c r="L899" s="9">
        <v>28.35</v>
      </c>
      <c r="M899" s="10">
        <f t="shared" si="348"/>
        <v>20.48272017837235</v>
      </c>
      <c r="N899" s="10">
        <f t="shared" si="349"/>
        <v>16.854352678571427</v>
      </c>
      <c r="O899" s="10">
        <f t="shared" si="350"/>
        <v>18.064708069914467</v>
      </c>
      <c r="P899" s="10">
        <f t="shared" si="351"/>
        <v>11.675862068965518</v>
      </c>
      <c r="Q899" s="10">
        <f t="shared" si="352"/>
        <v>17.731922398589063</v>
      </c>
    </row>
    <row r="900" spans="2:17" ht="13.5">
      <c r="B900" s="7" t="s">
        <v>41</v>
      </c>
      <c r="C900">
        <v>86.07</v>
      </c>
      <c r="D900">
        <v>109.67</v>
      </c>
      <c r="E900">
        <f t="shared" si="346"/>
        <v>195.74</v>
      </c>
      <c r="F900">
        <v>26.47</v>
      </c>
      <c r="G900">
        <v>222.2</v>
      </c>
      <c r="H900" s="9">
        <v>10.94</v>
      </c>
      <c r="I900" s="9">
        <v>11</v>
      </c>
      <c r="J900" s="9">
        <f t="shared" si="347"/>
        <v>21.939999999999998</v>
      </c>
      <c r="K900" s="9">
        <v>3.08</v>
      </c>
      <c r="L900" s="9">
        <v>25.03</v>
      </c>
      <c r="M900" s="10">
        <f t="shared" si="348"/>
        <v>7.86745886654479</v>
      </c>
      <c r="N900" s="10">
        <f t="shared" si="349"/>
        <v>9.97</v>
      </c>
      <c r="O900" s="10">
        <f t="shared" si="350"/>
        <v>8.921604375569737</v>
      </c>
      <c r="P900" s="10">
        <f t="shared" si="351"/>
        <v>8.594155844155843</v>
      </c>
      <c r="Q900" s="10">
        <f t="shared" si="352"/>
        <v>8.877347183379943</v>
      </c>
    </row>
    <row r="901" spans="2:17" ht="13.5">
      <c r="B901" s="7" t="s">
        <v>42</v>
      </c>
      <c r="D901">
        <v>271.33</v>
      </c>
      <c r="E901">
        <f t="shared" si="346"/>
        <v>271.33</v>
      </c>
      <c r="F901">
        <v>85.2</v>
      </c>
      <c r="G901">
        <v>356.53</v>
      </c>
      <c r="H901" s="9"/>
      <c r="I901" s="9">
        <v>8.69</v>
      </c>
      <c r="J901" s="9">
        <f t="shared" si="347"/>
        <v>8.69</v>
      </c>
      <c r="K901" s="9">
        <v>4.48</v>
      </c>
      <c r="L901" s="9">
        <v>13.17</v>
      </c>
      <c r="M901" s="10" t="str">
        <f t="shared" si="348"/>
        <v> </v>
      </c>
      <c r="N901" s="10">
        <f t="shared" si="349"/>
        <v>31.22324510932106</v>
      </c>
      <c r="O901" s="10">
        <f t="shared" si="350"/>
        <v>31.22324510932106</v>
      </c>
      <c r="P901" s="10">
        <f t="shared" si="351"/>
        <v>19.017857142857142</v>
      </c>
      <c r="Q901" s="10">
        <f t="shared" si="352"/>
        <v>27.071374335611235</v>
      </c>
    </row>
    <row r="902" spans="2:17" ht="13.5">
      <c r="B902" s="7" t="s">
        <v>15</v>
      </c>
      <c r="C902">
        <v>550.47</v>
      </c>
      <c r="D902">
        <v>1405.43</v>
      </c>
      <c r="E902">
        <f t="shared" si="346"/>
        <v>1955.9</v>
      </c>
      <c r="F902">
        <v>169.67</v>
      </c>
      <c r="G902">
        <v>2125.57</v>
      </c>
      <c r="H902" s="9">
        <v>27.04</v>
      </c>
      <c r="I902" s="9">
        <v>66.69</v>
      </c>
      <c r="J902" s="9">
        <f t="shared" si="347"/>
        <v>93.72999999999999</v>
      </c>
      <c r="K902" s="9">
        <v>14.69</v>
      </c>
      <c r="L902" s="9">
        <v>108.41</v>
      </c>
      <c r="M902" s="10">
        <f t="shared" si="348"/>
        <v>20.357618343195266</v>
      </c>
      <c r="N902" s="10">
        <f t="shared" si="349"/>
        <v>21.074074074074076</v>
      </c>
      <c r="O902" s="10">
        <f t="shared" si="350"/>
        <v>20.867385042142327</v>
      </c>
      <c r="P902" s="10">
        <f t="shared" si="351"/>
        <v>11.5500340367597</v>
      </c>
      <c r="Q902" s="10">
        <f t="shared" si="352"/>
        <v>19.606770593118718</v>
      </c>
    </row>
    <row r="903" spans="8:16" ht="13.5">
      <c r="H903" s="9"/>
      <c r="I903" s="9"/>
      <c r="J903" s="9"/>
      <c r="K903" s="9"/>
      <c r="L903" s="9"/>
      <c r="M903" s="9"/>
      <c r="N903" s="9"/>
      <c r="O903" s="9"/>
      <c r="P903" s="9"/>
    </row>
    <row r="904" spans="2:16" ht="13.5">
      <c r="B904" s="7" t="s">
        <v>4</v>
      </c>
      <c r="H904" s="9"/>
      <c r="I904" s="9"/>
      <c r="J904" s="9"/>
      <c r="K904" s="9"/>
      <c r="L904" s="9"/>
      <c r="M904" s="9"/>
      <c r="N904" s="9"/>
      <c r="O904" s="9"/>
      <c r="P904" s="9"/>
    </row>
    <row r="905" spans="1:17" ht="13.5">
      <c r="A905" s="7" t="s">
        <v>43</v>
      </c>
      <c r="B905" s="7" t="s">
        <v>44</v>
      </c>
      <c r="C905">
        <v>74.93</v>
      </c>
      <c r="D905">
        <v>136.27</v>
      </c>
      <c r="E905">
        <f aca="true" t="shared" si="353" ref="E905:E921">SUM(C905:D905)</f>
        <v>211.20000000000002</v>
      </c>
      <c r="F905">
        <v>6.93</v>
      </c>
      <c r="G905">
        <v>218.13</v>
      </c>
      <c r="H905" s="9">
        <v>2.6</v>
      </c>
      <c r="I905" s="9">
        <v>4.79</v>
      </c>
      <c r="J905" s="9">
        <f aca="true" t="shared" si="354" ref="J905:J921">SUM(H905:I905)</f>
        <v>7.390000000000001</v>
      </c>
      <c r="K905" s="9">
        <v>0.83</v>
      </c>
      <c r="L905" s="9">
        <v>8.22</v>
      </c>
      <c r="M905" s="10">
        <f aca="true" t="shared" si="355" ref="M905:M921">IF(C905&gt;0,+C905/H905," ")</f>
        <v>28.81923076923077</v>
      </c>
      <c r="N905" s="10">
        <f aca="true" t="shared" si="356" ref="N905:N921">IF(D905&gt;0,+D905/I905," ")</f>
        <v>28.448851774530272</v>
      </c>
      <c r="O905" s="10">
        <f aca="true" t="shared" si="357" ref="O905:O921">IF(E905&gt;0,+E905/J905," ")</f>
        <v>28.57916102841678</v>
      </c>
      <c r="P905" s="10">
        <f aca="true" t="shared" si="358" ref="P905:P921">IF(F905&gt;0,+F905/K905," ")</f>
        <v>8.349397590361447</v>
      </c>
      <c r="Q905" s="10">
        <f aca="true" t="shared" si="359" ref="Q905:Q921">IF(G905&gt;0,+G905/L905," ")</f>
        <v>26.53649635036496</v>
      </c>
    </row>
    <row r="906" spans="2:17" ht="13.5">
      <c r="B906" s="7" t="s">
        <v>45</v>
      </c>
      <c r="C906">
        <v>214.8</v>
      </c>
      <c r="D906">
        <v>113.27</v>
      </c>
      <c r="E906">
        <f t="shared" si="353"/>
        <v>328.07</v>
      </c>
      <c r="F906">
        <v>14.93</v>
      </c>
      <c r="G906">
        <v>343</v>
      </c>
      <c r="H906" s="9">
        <v>9.7</v>
      </c>
      <c r="I906" s="9">
        <v>8.57</v>
      </c>
      <c r="J906" s="9">
        <f t="shared" si="354"/>
        <v>18.27</v>
      </c>
      <c r="K906" s="9">
        <v>3.04</v>
      </c>
      <c r="L906" s="9">
        <v>21.31</v>
      </c>
      <c r="M906" s="10">
        <f t="shared" si="355"/>
        <v>22.14432989690722</v>
      </c>
      <c r="N906" s="10">
        <f t="shared" si="356"/>
        <v>13.217036172695448</v>
      </c>
      <c r="O906" s="10">
        <f t="shared" si="357"/>
        <v>17.956759715380404</v>
      </c>
      <c r="P906" s="10">
        <f t="shared" si="358"/>
        <v>4.911184210526316</v>
      </c>
      <c r="Q906" s="10">
        <f t="shared" si="359"/>
        <v>16.09572970436415</v>
      </c>
    </row>
    <row r="907" spans="2:17" ht="13.5">
      <c r="B907" s="7" t="s">
        <v>46</v>
      </c>
      <c r="C907">
        <v>87.4</v>
      </c>
      <c r="D907">
        <v>78.8</v>
      </c>
      <c r="E907">
        <f t="shared" si="353"/>
        <v>166.2</v>
      </c>
      <c r="F907">
        <v>8</v>
      </c>
      <c r="G907">
        <v>174.2</v>
      </c>
      <c r="H907" s="9">
        <v>4.59</v>
      </c>
      <c r="I907" s="9">
        <v>8.04</v>
      </c>
      <c r="J907" s="9">
        <f t="shared" si="354"/>
        <v>12.629999999999999</v>
      </c>
      <c r="K907" s="9">
        <v>2.65</v>
      </c>
      <c r="L907" s="9">
        <v>15.28</v>
      </c>
      <c r="M907" s="10">
        <f t="shared" si="355"/>
        <v>19.041394335511985</v>
      </c>
      <c r="N907" s="10">
        <f t="shared" si="356"/>
        <v>9.800995024875622</v>
      </c>
      <c r="O907" s="10">
        <f t="shared" si="357"/>
        <v>13.15914489311164</v>
      </c>
      <c r="P907" s="10">
        <f t="shared" si="358"/>
        <v>3.018867924528302</v>
      </c>
      <c r="Q907" s="10">
        <f t="shared" si="359"/>
        <v>11.400523560209423</v>
      </c>
    </row>
    <row r="908" spans="2:17" ht="13.5">
      <c r="B908" s="7" t="s">
        <v>47</v>
      </c>
      <c r="C908">
        <v>41.33</v>
      </c>
      <c r="D908">
        <v>59.2</v>
      </c>
      <c r="E908">
        <f t="shared" si="353"/>
        <v>100.53</v>
      </c>
      <c r="F908">
        <v>4.67</v>
      </c>
      <c r="G908">
        <v>105.2</v>
      </c>
      <c r="H908" s="9">
        <v>1.58</v>
      </c>
      <c r="I908" s="9">
        <v>2.21</v>
      </c>
      <c r="J908" s="9">
        <f t="shared" si="354"/>
        <v>3.79</v>
      </c>
      <c r="K908" s="9">
        <v>0.67</v>
      </c>
      <c r="L908" s="9">
        <v>4.46</v>
      </c>
      <c r="M908" s="10">
        <f t="shared" si="355"/>
        <v>26.158227848101262</v>
      </c>
      <c r="N908" s="10">
        <f t="shared" si="356"/>
        <v>26.787330316742082</v>
      </c>
      <c r="O908" s="10">
        <f t="shared" si="357"/>
        <v>26.525065963060687</v>
      </c>
      <c r="P908" s="10">
        <f t="shared" si="358"/>
        <v>6.970149253731343</v>
      </c>
      <c r="Q908" s="10">
        <f t="shared" si="359"/>
        <v>23.58744394618834</v>
      </c>
    </row>
    <row r="909" spans="2:17" ht="13.5">
      <c r="B909" s="7" t="s">
        <v>48</v>
      </c>
      <c r="C909">
        <v>107.8</v>
      </c>
      <c r="D909">
        <v>59.73</v>
      </c>
      <c r="E909">
        <f t="shared" si="353"/>
        <v>167.53</v>
      </c>
      <c r="F909">
        <v>8</v>
      </c>
      <c r="G909">
        <v>175.53</v>
      </c>
      <c r="H909" s="9">
        <v>3.71</v>
      </c>
      <c r="I909" s="9">
        <v>3.89</v>
      </c>
      <c r="J909" s="9">
        <f t="shared" si="354"/>
        <v>7.6</v>
      </c>
      <c r="K909" s="9">
        <v>1.4</v>
      </c>
      <c r="L909" s="9">
        <v>9</v>
      </c>
      <c r="M909" s="10">
        <f t="shared" si="355"/>
        <v>29.056603773584904</v>
      </c>
      <c r="N909" s="10">
        <f t="shared" si="356"/>
        <v>15.354755784061695</v>
      </c>
      <c r="O909" s="10">
        <f t="shared" si="357"/>
        <v>22.04342105263158</v>
      </c>
      <c r="P909" s="10">
        <f t="shared" si="358"/>
        <v>5.714285714285714</v>
      </c>
      <c r="Q909" s="10">
        <f t="shared" si="359"/>
        <v>19.503333333333334</v>
      </c>
    </row>
    <row r="910" spans="2:17" ht="13.5">
      <c r="B910" s="7" t="s">
        <v>49</v>
      </c>
      <c r="C910">
        <v>125.53</v>
      </c>
      <c r="D910">
        <v>11.2</v>
      </c>
      <c r="E910">
        <f t="shared" si="353"/>
        <v>136.73</v>
      </c>
      <c r="F910">
        <v>6.3</v>
      </c>
      <c r="G910">
        <v>143.03</v>
      </c>
      <c r="H910" s="9">
        <v>4.02</v>
      </c>
      <c r="I910" s="9">
        <v>2.09</v>
      </c>
      <c r="J910" s="9">
        <f t="shared" si="354"/>
        <v>6.109999999999999</v>
      </c>
      <c r="K910" s="9">
        <v>1.25</v>
      </c>
      <c r="L910" s="9">
        <v>7.35</v>
      </c>
      <c r="M910" s="10">
        <f t="shared" si="355"/>
        <v>31.226368159203982</v>
      </c>
      <c r="N910" s="10">
        <f t="shared" si="356"/>
        <v>5.358851674641149</v>
      </c>
      <c r="O910" s="10">
        <f t="shared" si="357"/>
        <v>22.378068739770868</v>
      </c>
      <c r="P910" s="10">
        <f t="shared" si="358"/>
        <v>5.04</v>
      </c>
      <c r="Q910" s="10">
        <f t="shared" si="359"/>
        <v>19.45986394557823</v>
      </c>
    </row>
    <row r="911" spans="2:17" ht="13.5">
      <c r="B911" s="7" t="s">
        <v>50</v>
      </c>
      <c r="C911">
        <v>230.67</v>
      </c>
      <c r="D911">
        <v>184.93</v>
      </c>
      <c r="E911">
        <f t="shared" si="353"/>
        <v>415.6</v>
      </c>
      <c r="F911">
        <v>11.2</v>
      </c>
      <c r="G911">
        <v>426.8</v>
      </c>
      <c r="H911" s="9">
        <v>5.23</v>
      </c>
      <c r="I911" s="9">
        <v>7.84</v>
      </c>
      <c r="J911" s="9">
        <f t="shared" si="354"/>
        <v>13.07</v>
      </c>
      <c r="K911" s="9">
        <v>1.26</v>
      </c>
      <c r="L911" s="9">
        <v>14.32</v>
      </c>
      <c r="M911" s="10">
        <f t="shared" si="355"/>
        <v>44.10516252390057</v>
      </c>
      <c r="N911" s="10">
        <f t="shared" si="356"/>
        <v>23.588010204081634</v>
      </c>
      <c r="O911" s="10">
        <f t="shared" si="357"/>
        <v>31.798010711553175</v>
      </c>
      <c r="P911" s="10">
        <f t="shared" si="358"/>
        <v>8.888888888888888</v>
      </c>
      <c r="Q911" s="10">
        <f t="shared" si="359"/>
        <v>29.804469273743017</v>
      </c>
    </row>
    <row r="912" spans="2:17" ht="13.5">
      <c r="B912" s="7" t="s">
        <v>51</v>
      </c>
      <c r="C912">
        <v>12.8</v>
      </c>
      <c r="D912">
        <v>9.8</v>
      </c>
      <c r="E912">
        <f t="shared" si="353"/>
        <v>22.6</v>
      </c>
      <c r="F912">
        <v>4.93</v>
      </c>
      <c r="G912">
        <v>27.53</v>
      </c>
      <c r="H912" s="9">
        <v>0.27</v>
      </c>
      <c r="I912" s="9">
        <v>0.36</v>
      </c>
      <c r="J912" s="9">
        <f t="shared" si="354"/>
        <v>0.63</v>
      </c>
      <c r="K912" s="9">
        <v>0.52</v>
      </c>
      <c r="L912" s="9">
        <v>1.14</v>
      </c>
      <c r="M912" s="10">
        <f t="shared" si="355"/>
        <v>47.407407407407405</v>
      </c>
      <c r="N912" s="10">
        <f t="shared" si="356"/>
        <v>27.222222222222225</v>
      </c>
      <c r="O912" s="10">
        <f t="shared" si="357"/>
        <v>35.87301587301587</v>
      </c>
      <c r="P912" s="10">
        <f t="shared" si="358"/>
        <v>9.48076923076923</v>
      </c>
      <c r="Q912" s="10">
        <f t="shared" si="359"/>
        <v>24.149122807017548</v>
      </c>
    </row>
    <row r="913" spans="2:17" ht="13.5">
      <c r="B913" s="7" t="s">
        <v>52</v>
      </c>
      <c r="C913">
        <v>522.93</v>
      </c>
      <c r="D913">
        <v>68.6</v>
      </c>
      <c r="E913">
        <f t="shared" si="353"/>
        <v>591.53</v>
      </c>
      <c r="F913">
        <v>15.47</v>
      </c>
      <c r="G913">
        <v>607</v>
      </c>
      <c r="H913" s="9">
        <v>24.03</v>
      </c>
      <c r="I913" s="9">
        <v>6.22</v>
      </c>
      <c r="J913" s="9">
        <f t="shared" si="354"/>
        <v>30.25</v>
      </c>
      <c r="K913" s="9">
        <v>1.7</v>
      </c>
      <c r="L913" s="9">
        <v>31.95</v>
      </c>
      <c r="M913" s="10">
        <f t="shared" si="355"/>
        <v>21.76154806491885</v>
      </c>
      <c r="N913" s="10">
        <f t="shared" si="356"/>
        <v>11.028938906752412</v>
      </c>
      <c r="O913" s="10">
        <f t="shared" si="357"/>
        <v>19.554710743801653</v>
      </c>
      <c r="P913" s="10">
        <f t="shared" si="358"/>
        <v>9.100000000000001</v>
      </c>
      <c r="Q913" s="10">
        <f t="shared" si="359"/>
        <v>18.998435054773083</v>
      </c>
    </row>
    <row r="914" spans="2:17" ht="13.5">
      <c r="B914" s="7" t="s">
        <v>43</v>
      </c>
      <c r="C914">
        <v>3.73</v>
      </c>
      <c r="D914">
        <v>22.27</v>
      </c>
      <c r="E914">
        <f t="shared" si="353"/>
        <v>26</v>
      </c>
      <c r="G914">
        <v>26</v>
      </c>
      <c r="H914" s="9">
        <v>0.67</v>
      </c>
      <c r="I914" s="9">
        <v>0.95</v>
      </c>
      <c r="J914" s="9">
        <f t="shared" si="354"/>
        <v>1.62</v>
      </c>
      <c r="K914" s="9"/>
      <c r="L914" s="9">
        <v>1.61</v>
      </c>
      <c r="M914" s="10">
        <f t="shared" si="355"/>
        <v>5.567164179104477</v>
      </c>
      <c r="N914" s="10">
        <f t="shared" si="356"/>
        <v>23.442105263157895</v>
      </c>
      <c r="O914" s="10">
        <f t="shared" si="357"/>
        <v>16.049382716049383</v>
      </c>
      <c r="P914" s="10" t="str">
        <f t="shared" si="358"/>
        <v> </v>
      </c>
      <c r="Q914" s="10">
        <f t="shared" si="359"/>
        <v>16.149068322981364</v>
      </c>
    </row>
    <row r="915" spans="2:17" ht="13.5">
      <c r="B915" s="7" t="s">
        <v>53</v>
      </c>
      <c r="C915">
        <v>3.73</v>
      </c>
      <c r="D915">
        <v>17.6</v>
      </c>
      <c r="E915">
        <f t="shared" si="353"/>
        <v>21.330000000000002</v>
      </c>
      <c r="G915">
        <v>21.33</v>
      </c>
      <c r="H915" s="9">
        <v>0.67</v>
      </c>
      <c r="I915" s="9">
        <v>1.18</v>
      </c>
      <c r="J915" s="9">
        <f t="shared" si="354"/>
        <v>1.85</v>
      </c>
      <c r="K915" s="9"/>
      <c r="L915" s="9">
        <v>1.85</v>
      </c>
      <c r="M915" s="10">
        <f t="shared" si="355"/>
        <v>5.567164179104477</v>
      </c>
      <c r="N915" s="10">
        <f t="shared" si="356"/>
        <v>14.915254237288137</v>
      </c>
      <c r="O915" s="10">
        <f t="shared" si="357"/>
        <v>11.52972972972973</v>
      </c>
      <c r="P915" s="10" t="str">
        <f t="shared" si="358"/>
        <v> </v>
      </c>
      <c r="Q915" s="10">
        <f t="shared" si="359"/>
        <v>11.529729729729729</v>
      </c>
    </row>
    <row r="916" spans="2:17" ht="13.5">
      <c r="B916" s="7" t="s">
        <v>54</v>
      </c>
      <c r="C916">
        <v>180.87</v>
      </c>
      <c r="D916">
        <v>18.07</v>
      </c>
      <c r="E916">
        <f t="shared" si="353"/>
        <v>198.94</v>
      </c>
      <c r="F916">
        <v>2.93</v>
      </c>
      <c r="G916">
        <v>201.87</v>
      </c>
      <c r="H916" s="9">
        <v>8.49</v>
      </c>
      <c r="I916" s="9">
        <v>1.82</v>
      </c>
      <c r="J916" s="9">
        <f t="shared" si="354"/>
        <v>10.31</v>
      </c>
      <c r="K916" s="9">
        <v>1.28</v>
      </c>
      <c r="L916" s="9">
        <v>11.58</v>
      </c>
      <c r="M916" s="10">
        <f t="shared" si="355"/>
        <v>21.30388692579505</v>
      </c>
      <c r="N916" s="10">
        <f t="shared" si="356"/>
        <v>9.928571428571429</v>
      </c>
      <c r="O916" s="10">
        <f t="shared" si="357"/>
        <v>19.295829291949563</v>
      </c>
      <c r="P916" s="10">
        <f t="shared" si="358"/>
        <v>2.2890625</v>
      </c>
      <c r="Q916" s="10">
        <f t="shared" si="359"/>
        <v>17.432642487046632</v>
      </c>
    </row>
    <row r="917" spans="2:17" ht="13.5">
      <c r="B917" s="7" t="s">
        <v>55</v>
      </c>
      <c r="C917">
        <v>178</v>
      </c>
      <c r="D917">
        <v>120.73</v>
      </c>
      <c r="E917">
        <f t="shared" si="353"/>
        <v>298.73</v>
      </c>
      <c r="F917">
        <v>40.87</v>
      </c>
      <c r="G917">
        <v>339.6</v>
      </c>
      <c r="H917" s="9">
        <v>4.78</v>
      </c>
      <c r="I917" s="9">
        <v>6.95</v>
      </c>
      <c r="J917" s="9">
        <f t="shared" si="354"/>
        <v>11.73</v>
      </c>
      <c r="K917" s="9">
        <v>3.52</v>
      </c>
      <c r="L917" s="9">
        <v>15.24</v>
      </c>
      <c r="M917" s="10">
        <f t="shared" si="355"/>
        <v>37.23849372384937</v>
      </c>
      <c r="N917" s="10">
        <f t="shared" si="356"/>
        <v>17.371223021582733</v>
      </c>
      <c r="O917" s="10">
        <f t="shared" si="357"/>
        <v>25.467178175618074</v>
      </c>
      <c r="P917" s="10">
        <f t="shared" si="358"/>
        <v>11.610795454545453</v>
      </c>
      <c r="Q917" s="10">
        <f t="shared" si="359"/>
        <v>22.283464566929133</v>
      </c>
    </row>
    <row r="918" spans="2:17" ht="13.5">
      <c r="B918" s="7" t="s">
        <v>56</v>
      </c>
      <c r="C918">
        <v>125.13</v>
      </c>
      <c r="D918">
        <v>367</v>
      </c>
      <c r="E918">
        <f t="shared" si="353"/>
        <v>492.13</v>
      </c>
      <c r="F918">
        <v>29.93</v>
      </c>
      <c r="G918">
        <v>522.07</v>
      </c>
      <c r="H918" s="9">
        <v>3.62</v>
      </c>
      <c r="I918" s="9">
        <v>12.09</v>
      </c>
      <c r="J918" s="9">
        <f t="shared" si="354"/>
        <v>15.71</v>
      </c>
      <c r="K918" s="9">
        <v>3.41</v>
      </c>
      <c r="L918" s="9">
        <v>19.12</v>
      </c>
      <c r="M918" s="10">
        <f t="shared" si="355"/>
        <v>34.56629834254144</v>
      </c>
      <c r="N918" s="10">
        <f t="shared" si="356"/>
        <v>30.355665839536808</v>
      </c>
      <c r="O918" s="10">
        <f t="shared" si="357"/>
        <v>31.325907065563335</v>
      </c>
      <c r="P918" s="10">
        <f t="shared" si="358"/>
        <v>8.777126099706745</v>
      </c>
      <c r="Q918" s="10">
        <f t="shared" si="359"/>
        <v>27.304916317991633</v>
      </c>
    </row>
    <row r="919" spans="2:17" ht="13.5">
      <c r="B919" s="7" t="s">
        <v>57</v>
      </c>
      <c r="C919">
        <v>142.4</v>
      </c>
      <c r="D919">
        <v>428.27</v>
      </c>
      <c r="E919">
        <f t="shared" si="353"/>
        <v>570.67</v>
      </c>
      <c r="F919">
        <v>11.53</v>
      </c>
      <c r="G919">
        <v>582.2</v>
      </c>
      <c r="H919" s="9">
        <v>3.5</v>
      </c>
      <c r="I919" s="9">
        <v>13.53</v>
      </c>
      <c r="J919" s="9">
        <f t="shared" si="354"/>
        <v>17.03</v>
      </c>
      <c r="K919" s="9">
        <v>0.79</v>
      </c>
      <c r="L919" s="9">
        <v>17.81</v>
      </c>
      <c r="M919" s="10">
        <f t="shared" si="355"/>
        <v>40.68571428571429</v>
      </c>
      <c r="N919" s="10">
        <f t="shared" si="356"/>
        <v>31.653362897265335</v>
      </c>
      <c r="O919" s="10">
        <f t="shared" si="357"/>
        <v>33.50968878449794</v>
      </c>
      <c r="P919" s="10">
        <f t="shared" si="358"/>
        <v>14.594936708860757</v>
      </c>
      <c r="Q919" s="10">
        <f t="shared" si="359"/>
        <v>32.689500280741164</v>
      </c>
    </row>
    <row r="920" spans="2:17" ht="13.5">
      <c r="B920" s="7" t="s">
        <v>58</v>
      </c>
      <c r="C920">
        <v>6.13</v>
      </c>
      <c r="D920">
        <v>5.07</v>
      </c>
      <c r="E920">
        <f t="shared" si="353"/>
        <v>11.2</v>
      </c>
      <c r="G920">
        <v>11.2</v>
      </c>
      <c r="H920" s="9">
        <v>0.33</v>
      </c>
      <c r="I920" s="9">
        <v>0.33</v>
      </c>
      <c r="J920" s="9">
        <f t="shared" si="354"/>
        <v>0.66</v>
      </c>
      <c r="K920" s="9"/>
      <c r="L920" s="9">
        <v>0.67</v>
      </c>
      <c r="M920" s="10">
        <f t="shared" si="355"/>
        <v>18.575757575757574</v>
      </c>
      <c r="N920" s="10">
        <f t="shared" si="356"/>
        <v>15.363636363636363</v>
      </c>
      <c r="O920" s="10">
        <f t="shared" si="357"/>
        <v>16.96969696969697</v>
      </c>
      <c r="P920" s="10" t="str">
        <f t="shared" si="358"/>
        <v> </v>
      </c>
      <c r="Q920" s="10">
        <f t="shared" si="359"/>
        <v>16.71641791044776</v>
      </c>
    </row>
    <row r="921" spans="2:17" ht="13.5">
      <c r="B921" s="7" t="s">
        <v>15</v>
      </c>
      <c r="C921">
        <v>2058.2</v>
      </c>
      <c r="D921">
        <v>1700.8</v>
      </c>
      <c r="E921">
        <f t="shared" si="353"/>
        <v>3759</v>
      </c>
      <c r="F921">
        <v>165.7</v>
      </c>
      <c r="G921">
        <v>3924.7</v>
      </c>
      <c r="H921" s="9">
        <v>77.77</v>
      </c>
      <c r="I921" s="9">
        <v>80.85</v>
      </c>
      <c r="J921" s="9">
        <f t="shared" si="354"/>
        <v>158.62</v>
      </c>
      <c r="K921" s="9">
        <v>22.31</v>
      </c>
      <c r="L921" s="9">
        <v>180.92</v>
      </c>
      <c r="M921" s="10">
        <f t="shared" si="355"/>
        <v>26.465217950366466</v>
      </c>
      <c r="N921" s="10">
        <f t="shared" si="356"/>
        <v>21.03648732220161</v>
      </c>
      <c r="O921" s="10">
        <f t="shared" si="357"/>
        <v>23.698146513680495</v>
      </c>
      <c r="P921" s="10">
        <f t="shared" si="358"/>
        <v>7.427162707306141</v>
      </c>
      <c r="Q921" s="10">
        <f t="shared" si="359"/>
        <v>21.693013486623922</v>
      </c>
    </row>
    <row r="922" spans="8:16" ht="13.5">
      <c r="H922" s="9"/>
      <c r="I922" s="9"/>
      <c r="J922" s="9"/>
      <c r="K922" s="9"/>
      <c r="L922" s="9"/>
      <c r="M922" s="9"/>
      <c r="N922" s="9"/>
      <c r="O922" s="9"/>
      <c r="P922" s="9"/>
    </row>
    <row r="923" spans="2:16" ht="13.5">
      <c r="B923" s="7" t="s">
        <v>4</v>
      </c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3.5">
      <c r="A924" s="7" t="s">
        <v>59</v>
      </c>
      <c r="B924" s="7" t="s">
        <v>60</v>
      </c>
      <c r="H924" s="9"/>
      <c r="I924" s="9"/>
      <c r="J924" s="9"/>
      <c r="K924" s="9"/>
      <c r="L924" s="9"/>
      <c r="M924" s="9"/>
      <c r="N924" s="9"/>
      <c r="O924" s="9"/>
      <c r="P924" s="9"/>
    </row>
    <row r="925" spans="2:17" ht="13.5">
      <c r="B925" s="7" t="s">
        <v>61</v>
      </c>
      <c r="C925">
        <v>16.33</v>
      </c>
      <c r="D925">
        <v>35.47</v>
      </c>
      <c r="E925">
        <f>SUM(C925:D925)</f>
        <v>51.8</v>
      </c>
      <c r="G925">
        <v>51.8</v>
      </c>
      <c r="H925" s="9">
        <v>0.23</v>
      </c>
      <c r="I925" s="9">
        <v>1.87</v>
      </c>
      <c r="J925" s="9">
        <f>SUM(H925:I925)</f>
        <v>2.1</v>
      </c>
      <c r="K925" s="9"/>
      <c r="L925" s="9">
        <v>2.1</v>
      </c>
      <c r="M925" s="10">
        <f aca="true" t="shared" si="360" ref="M925:Q926">IF(C925&gt;0,+C925/H925," ")</f>
        <v>70.99999999999999</v>
      </c>
      <c r="N925" s="10">
        <f t="shared" si="360"/>
        <v>18.96791443850267</v>
      </c>
      <c r="O925" s="10">
        <f t="shared" si="360"/>
        <v>24.666666666666664</v>
      </c>
      <c r="P925" s="10" t="str">
        <f t="shared" si="360"/>
        <v> </v>
      </c>
      <c r="Q925" s="10">
        <f t="shared" si="360"/>
        <v>24.666666666666664</v>
      </c>
    </row>
    <row r="926" spans="2:17" ht="13.5">
      <c r="B926" s="7" t="s">
        <v>15</v>
      </c>
      <c r="C926">
        <v>16.33</v>
      </c>
      <c r="D926">
        <v>35.47</v>
      </c>
      <c r="E926">
        <f>SUM(C926:D926)</f>
        <v>51.8</v>
      </c>
      <c r="G926">
        <v>51.8</v>
      </c>
      <c r="H926" s="9">
        <v>0.23</v>
      </c>
      <c r="I926" s="9">
        <v>1.87</v>
      </c>
      <c r="J926" s="9">
        <f>SUM(H926:I926)</f>
        <v>2.1</v>
      </c>
      <c r="K926" s="9"/>
      <c r="L926" s="9">
        <v>2.1</v>
      </c>
      <c r="M926" s="10">
        <f t="shared" si="360"/>
        <v>70.99999999999999</v>
      </c>
      <c r="N926" s="10">
        <f t="shared" si="360"/>
        <v>18.96791443850267</v>
      </c>
      <c r="O926" s="10">
        <f t="shared" si="360"/>
        <v>24.666666666666664</v>
      </c>
      <c r="P926" s="10" t="str">
        <f t="shared" si="360"/>
        <v> </v>
      </c>
      <c r="Q926" s="10">
        <f t="shared" si="360"/>
        <v>24.666666666666664</v>
      </c>
    </row>
    <row r="927" spans="8:16" ht="13.5">
      <c r="H927" s="9"/>
      <c r="I927" s="9"/>
      <c r="J927" s="9"/>
      <c r="K927" s="9"/>
      <c r="L927" s="9"/>
      <c r="M927" s="9"/>
      <c r="N927" s="9"/>
      <c r="O927" s="9"/>
      <c r="P927" s="9"/>
    </row>
    <row r="928" spans="1:17" ht="13.5">
      <c r="A928" s="7" t="s">
        <v>62</v>
      </c>
      <c r="C928">
        <v>4343.4</v>
      </c>
      <c r="D928">
        <v>7908.7</v>
      </c>
      <c r="E928">
        <f>SUM(C928:D928)</f>
        <v>12252.099999999999</v>
      </c>
      <c r="F928">
        <v>1236</v>
      </c>
      <c r="G928">
        <v>13488.1</v>
      </c>
      <c r="H928" s="9">
        <v>180.3</v>
      </c>
      <c r="I928" s="9">
        <v>377.1</v>
      </c>
      <c r="J928" s="9">
        <f>SUM(H928:I928)</f>
        <v>557.4000000000001</v>
      </c>
      <c r="K928" s="9">
        <v>117</v>
      </c>
      <c r="L928" s="9">
        <v>674.4</v>
      </c>
      <c r="M928" s="10">
        <f>IF(C928&gt;0,+C928/H928," ")</f>
        <v>24.089850249584025</v>
      </c>
      <c r="N928" s="10">
        <f>IF(D928&gt;0,+D928/I928," ")</f>
        <v>20.972421108459294</v>
      </c>
      <c r="O928" s="10">
        <f>IF(E928&gt;0,+E928/J928," ")</f>
        <v>21.980803731611044</v>
      </c>
      <c r="P928" s="10">
        <f>IF(F928&gt;0,+F928/K928," ")</f>
        <v>10.564102564102564</v>
      </c>
      <c r="Q928" s="10">
        <f>IF(G928&gt;0,+G928/L928," ")</f>
        <v>20.00014827995255</v>
      </c>
    </row>
    <row r="929" spans="8:16" ht="13.5">
      <c r="H929" s="9"/>
      <c r="I929" s="9"/>
      <c r="J929" s="9"/>
      <c r="K929" s="9"/>
      <c r="L929" s="9"/>
      <c r="M929" s="9"/>
      <c r="N929" s="9"/>
      <c r="O929" s="9"/>
      <c r="P929" s="9"/>
    </row>
    <row r="930" spans="1:16" s="6" customFormat="1" ht="13.5">
      <c r="A930" s="19"/>
      <c r="B930" s="19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8:16" ht="13.5">
      <c r="H931" s="9"/>
      <c r="I931" s="9"/>
      <c r="J931" s="9"/>
      <c r="K931" s="9"/>
      <c r="L931" s="9"/>
      <c r="M931" s="9"/>
      <c r="N931" s="9"/>
      <c r="O931" s="9"/>
      <c r="P931" s="9"/>
    </row>
    <row r="932" spans="8:16" ht="13.5">
      <c r="H932" s="9"/>
      <c r="I932" s="9"/>
      <c r="J932" s="9"/>
      <c r="K932" s="9"/>
      <c r="L932" s="9"/>
      <c r="M932" s="9"/>
      <c r="N932" s="9"/>
      <c r="O932" s="9"/>
      <c r="P932" s="9"/>
    </row>
    <row r="933" spans="8:16" ht="13.5">
      <c r="H933" s="9"/>
      <c r="I933" s="9"/>
      <c r="J933" s="9"/>
      <c r="K933" s="9"/>
      <c r="L933" s="9"/>
      <c r="M933" s="9"/>
      <c r="N933" s="9"/>
      <c r="O933" s="9"/>
      <c r="P933" s="9"/>
    </row>
    <row r="934" spans="8:16" ht="13.5">
      <c r="H934" s="9"/>
      <c r="I934" s="9"/>
      <c r="J934" s="9"/>
      <c r="K934" s="9"/>
      <c r="L934" s="9"/>
      <c r="M934" s="9"/>
      <c r="N934" s="9"/>
      <c r="O934" s="9"/>
      <c r="P934" s="9"/>
    </row>
    <row r="935" spans="8:16" ht="13.5">
      <c r="H935" s="9"/>
      <c r="I935" s="9"/>
      <c r="J935" s="9"/>
      <c r="K935" s="9"/>
      <c r="L935" s="9"/>
      <c r="M935" s="9"/>
      <c r="N935" s="9"/>
      <c r="O935" s="9"/>
      <c r="P935" s="9"/>
    </row>
    <row r="936" spans="8:16" ht="13.5">
      <c r="H936" s="9"/>
      <c r="I936" s="9"/>
      <c r="J936" s="9"/>
      <c r="K936" s="9"/>
      <c r="L936" s="9"/>
      <c r="M936" s="9"/>
      <c r="N936" s="9"/>
      <c r="O936" s="9"/>
      <c r="P936" s="9"/>
    </row>
    <row r="937" spans="5:15" ht="15.75">
      <c r="E937" s="15" t="s">
        <v>2</v>
      </c>
      <c r="H937" s="9"/>
      <c r="I937" s="9"/>
      <c r="J937" s="16" t="s">
        <v>66</v>
      </c>
      <c r="K937" s="9"/>
      <c r="L937" s="9"/>
      <c r="M937" s="9"/>
      <c r="O937" s="14" t="s">
        <v>65</v>
      </c>
    </row>
    <row r="938" spans="1:17" ht="13.5">
      <c r="A938" s="7" t="s">
        <v>82</v>
      </c>
      <c r="C938" s="7" t="s">
        <v>68</v>
      </c>
      <c r="D938" s="7" t="s">
        <v>69</v>
      </c>
      <c r="E938" s="7" t="s">
        <v>67</v>
      </c>
      <c r="F938" s="7" t="s">
        <v>70</v>
      </c>
      <c r="G938" s="7" t="s">
        <v>1</v>
      </c>
      <c r="H938" s="17" t="s">
        <v>68</v>
      </c>
      <c r="I938" s="17" t="s">
        <v>69</v>
      </c>
      <c r="J938" s="17" t="s">
        <v>67</v>
      </c>
      <c r="K938" s="17" t="s">
        <v>70</v>
      </c>
      <c r="L938" s="17" t="s">
        <v>1</v>
      </c>
      <c r="M938" s="17" t="s">
        <v>68</v>
      </c>
      <c r="N938" s="7" t="s">
        <v>69</v>
      </c>
      <c r="O938" s="7" t="s">
        <v>67</v>
      </c>
      <c r="P938" s="7" t="s">
        <v>70</v>
      </c>
      <c r="Q938" s="7" t="s">
        <v>1</v>
      </c>
    </row>
    <row r="939" spans="1:16" ht="13.5">
      <c r="A939" s="7" t="s">
        <v>3</v>
      </c>
      <c r="B939" s="7" t="s">
        <v>4</v>
      </c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3.5">
      <c r="A940" s="7" t="s">
        <v>5</v>
      </c>
      <c r="B940" s="7" t="s">
        <v>5</v>
      </c>
      <c r="H940" s="9"/>
      <c r="I940" s="9"/>
      <c r="J940" s="9"/>
      <c r="K940" s="9"/>
      <c r="L940" s="9"/>
      <c r="M940" s="9"/>
      <c r="N940" s="9"/>
      <c r="O940" s="9"/>
      <c r="P940" s="9"/>
    </row>
    <row r="941" spans="2:17" ht="13.5">
      <c r="B941" s="7" t="s">
        <v>7</v>
      </c>
      <c r="C941">
        <v>43.47</v>
      </c>
      <c r="D941">
        <v>90.87</v>
      </c>
      <c r="E941">
        <f aca="true" t="shared" si="361" ref="E941:E949">SUM(C941:D941)</f>
        <v>134.34</v>
      </c>
      <c r="F941">
        <v>1.53</v>
      </c>
      <c r="G941">
        <v>135.87</v>
      </c>
      <c r="H941" s="9">
        <v>2.19</v>
      </c>
      <c r="I941" s="9">
        <v>2.91</v>
      </c>
      <c r="J941" s="9">
        <f aca="true" t="shared" si="362" ref="J941:J949">SUM(H941:I941)</f>
        <v>5.1</v>
      </c>
      <c r="K941" s="9">
        <v>0.14</v>
      </c>
      <c r="L941" s="9">
        <v>5.24</v>
      </c>
      <c r="M941" s="10">
        <f aca="true" t="shared" si="363" ref="M941:P945">IF(C941&gt;0,+C941/H941," ")</f>
        <v>19.84931506849315</v>
      </c>
      <c r="N941" s="10">
        <f t="shared" si="363"/>
        <v>31.22680412371134</v>
      </c>
      <c r="O941" s="10">
        <f t="shared" si="363"/>
        <v>26.341176470588238</v>
      </c>
      <c r="P941" s="10">
        <f t="shared" si="363"/>
        <v>10.928571428571427</v>
      </c>
      <c r="Q941" s="10">
        <f aca="true" t="shared" si="364" ref="Q941:Q949">IF(G941&gt;0,+G941/L941," ")</f>
        <v>25.9293893129771</v>
      </c>
    </row>
    <row r="942" spans="2:17" ht="13.5">
      <c r="B942" s="7" t="s">
        <v>8</v>
      </c>
      <c r="C942">
        <v>30.67</v>
      </c>
      <c r="D942">
        <v>90.33</v>
      </c>
      <c r="E942">
        <f t="shared" si="361"/>
        <v>121</v>
      </c>
      <c r="F942">
        <v>7.47</v>
      </c>
      <c r="G942">
        <v>128.47</v>
      </c>
      <c r="H942" s="9">
        <v>1.33</v>
      </c>
      <c r="I942" s="9">
        <v>2.94</v>
      </c>
      <c r="J942" s="9">
        <f t="shared" si="362"/>
        <v>4.27</v>
      </c>
      <c r="K942" s="9">
        <v>0.92</v>
      </c>
      <c r="L942" s="9">
        <v>5.18</v>
      </c>
      <c r="M942" s="10">
        <f t="shared" si="363"/>
        <v>23.06015037593985</v>
      </c>
      <c r="N942" s="10">
        <f t="shared" si="363"/>
        <v>30.724489795918366</v>
      </c>
      <c r="O942" s="10">
        <f t="shared" si="363"/>
        <v>28.33723653395785</v>
      </c>
      <c r="P942" s="10">
        <f t="shared" si="363"/>
        <v>8.119565217391303</v>
      </c>
      <c r="Q942" s="10">
        <f t="shared" si="364"/>
        <v>24.801158301158303</v>
      </c>
    </row>
    <row r="943" spans="2:17" ht="13.5">
      <c r="B943" s="7" t="s">
        <v>9</v>
      </c>
      <c r="C943">
        <v>171.4</v>
      </c>
      <c r="D943">
        <v>146.13</v>
      </c>
      <c r="E943">
        <f t="shared" si="361"/>
        <v>317.53</v>
      </c>
      <c r="F943">
        <v>9.27</v>
      </c>
      <c r="G943">
        <v>326.8</v>
      </c>
      <c r="H943" s="9">
        <v>6.48</v>
      </c>
      <c r="I943" s="9">
        <v>6.44</v>
      </c>
      <c r="J943" s="9">
        <f t="shared" si="362"/>
        <v>12.920000000000002</v>
      </c>
      <c r="K943" s="9">
        <v>0.78</v>
      </c>
      <c r="L943" s="9">
        <v>13.7</v>
      </c>
      <c r="M943" s="10">
        <f t="shared" si="363"/>
        <v>26.450617283950617</v>
      </c>
      <c r="N943" s="10">
        <f t="shared" si="363"/>
        <v>22.690993788819874</v>
      </c>
      <c r="O943" s="10">
        <f t="shared" si="363"/>
        <v>24.5766253869969</v>
      </c>
      <c r="P943" s="10">
        <f t="shared" si="363"/>
        <v>11.884615384615383</v>
      </c>
      <c r="Q943" s="10">
        <f t="shared" si="364"/>
        <v>23.854014598540147</v>
      </c>
    </row>
    <row r="944" spans="2:17" ht="13.5">
      <c r="B944" s="7" t="s">
        <v>10</v>
      </c>
      <c r="D944">
        <v>21.33</v>
      </c>
      <c r="E944">
        <f t="shared" si="361"/>
        <v>21.33</v>
      </c>
      <c r="G944">
        <v>21.33</v>
      </c>
      <c r="H944" s="9"/>
      <c r="I944" s="9">
        <v>1</v>
      </c>
      <c r="J944" s="9">
        <f t="shared" si="362"/>
        <v>1</v>
      </c>
      <c r="K944" s="9"/>
      <c r="L944" s="9">
        <v>1</v>
      </c>
      <c r="M944" s="10" t="str">
        <f t="shared" si="363"/>
        <v> </v>
      </c>
      <c r="N944" s="10">
        <f t="shared" si="363"/>
        <v>21.33</v>
      </c>
      <c r="O944" s="10">
        <f t="shared" si="363"/>
        <v>21.33</v>
      </c>
      <c r="P944" s="10" t="str">
        <f t="shared" si="363"/>
        <v> </v>
      </c>
      <c r="Q944" s="10">
        <f t="shared" si="364"/>
        <v>21.33</v>
      </c>
    </row>
    <row r="945" spans="2:17" ht="13.5">
      <c r="B945" s="7" t="s">
        <v>11</v>
      </c>
      <c r="C945">
        <v>42</v>
      </c>
      <c r="D945">
        <v>30.07</v>
      </c>
      <c r="E945">
        <f t="shared" si="361"/>
        <v>72.07</v>
      </c>
      <c r="F945">
        <v>4.27</v>
      </c>
      <c r="G945">
        <v>76.33</v>
      </c>
      <c r="H945" s="9">
        <v>1.37</v>
      </c>
      <c r="I945" s="9">
        <v>1.23</v>
      </c>
      <c r="J945" s="9">
        <f t="shared" si="362"/>
        <v>2.6</v>
      </c>
      <c r="K945" s="9">
        <v>0.31</v>
      </c>
      <c r="L945" s="9">
        <v>2.9</v>
      </c>
      <c r="M945" s="10">
        <f t="shared" si="363"/>
        <v>30.65693430656934</v>
      </c>
      <c r="N945" s="10">
        <f t="shared" si="363"/>
        <v>24.447154471544717</v>
      </c>
      <c r="O945" s="10">
        <f t="shared" si="363"/>
        <v>27.719230769230766</v>
      </c>
      <c r="P945" s="10">
        <f t="shared" si="363"/>
        <v>13.774193548387096</v>
      </c>
      <c r="Q945" s="10">
        <f t="shared" si="364"/>
        <v>26.320689655172416</v>
      </c>
    </row>
    <row r="946" spans="2:17" ht="13.5">
      <c r="B946" s="7" t="s">
        <v>12</v>
      </c>
      <c r="D946">
        <v>40.6</v>
      </c>
      <c r="E946">
        <f t="shared" si="361"/>
        <v>40.6</v>
      </c>
      <c r="F946">
        <v>1.4</v>
      </c>
      <c r="G946">
        <v>42</v>
      </c>
      <c r="H946" s="9"/>
      <c r="I946" s="9">
        <v>1.17</v>
      </c>
      <c r="J946" s="9">
        <f t="shared" si="362"/>
        <v>1.17</v>
      </c>
      <c r="K946" s="9">
        <v>0</v>
      </c>
      <c r="L946" s="9">
        <v>1.17</v>
      </c>
      <c r="M946" s="10" t="str">
        <f aca="true" t="shared" si="365" ref="M946:O949">IF(C946&gt;0,+C946/H946," ")</f>
        <v> </v>
      </c>
      <c r="N946" s="10">
        <f t="shared" si="365"/>
        <v>34.700854700854705</v>
      </c>
      <c r="O946" s="10">
        <f t="shared" si="365"/>
        <v>34.700854700854705</v>
      </c>
      <c r="P946" s="10"/>
      <c r="Q946" s="10">
        <f t="shared" si="364"/>
        <v>35.8974358974359</v>
      </c>
    </row>
    <row r="947" spans="2:17" ht="13.5">
      <c r="B947" s="7" t="s">
        <v>13</v>
      </c>
      <c r="C947">
        <v>93.87</v>
      </c>
      <c r="D947">
        <v>62.53</v>
      </c>
      <c r="E947">
        <f t="shared" si="361"/>
        <v>156.4</v>
      </c>
      <c r="F947">
        <v>5.07</v>
      </c>
      <c r="G947">
        <v>161.47</v>
      </c>
      <c r="H947" s="9">
        <v>2</v>
      </c>
      <c r="I947" s="9">
        <v>2.32</v>
      </c>
      <c r="J947" s="9">
        <f t="shared" si="362"/>
        <v>4.32</v>
      </c>
      <c r="K947" s="9">
        <v>0.49</v>
      </c>
      <c r="L947" s="9">
        <v>4.81</v>
      </c>
      <c r="M947" s="10">
        <f t="shared" si="365"/>
        <v>46.935</v>
      </c>
      <c r="N947" s="10">
        <f t="shared" si="365"/>
        <v>26.952586206896555</v>
      </c>
      <c r="O947" s="10">
        <f t="shared" si="365"/>
        <v>36.2037037037037</v>
      </c>
      <c r="P947" s="10">
        <f>IF(F947&gt;0,+F947/K947," ")</f>
        <v>10.346938775510205</v>
      </c>
      <c r="Q947" s="10">
        <f t="shared" si="364"/>
        <v>33.56964656964657</v>
      </c>
    </row>
    <row r="948" spans="2:17" ht="13.5">
      <c r="B948" s="7" t="s">
        <v>14</v>
      </c>
      <c r="C948">
        <v>44.33</v>
      </c>
      <c r="D948">
        <v>66.8</v>
      </c>
      <c r="E948">
        <f t="shared" si="361"/>
        <v>111.13</v>
      </c>
      <c r="F948">
        <v>0.07</v>
      </c>
      <c r="G948">
        <v>111.2</v>
      </c>
      <c r="H948" s="9">
        <v>1.82</v>
      </c>
      <c r="I948" s="9">
        <v>2.66</v>
      </c>
      <c r="J948" s="9">
        <f t="shared" si="362"/>
        <v>4.48</v>
      </c>
      <c r="K948" s="9">
        <v>0</v>
      </c>
      <c r="L948" s="9">
        <v>4.48</v>
      </c>
      <c r="M948" s="10">
        <f t="shared" si="365"/>
        <v>24.357142857142854</v>
      </c>
      <c r="N948" s="10">
        <f t="shared" si="365"/>
        <v>25.112781954887215</v>
      </c>
      <c r="O948" s="10">
        <f t="shared" si="365"/>
        <v>24.80580357142857</v>
      </c>
      <c r="P948" s="10"/>
      <c r="Q948" s="10">
        <f t="shared" si="364"/>
        <v>24.82142857142857</v>
      </c>
    </row>
    <row r="949" spans="2:17" ht="13.5">
      <c r="B949" s="7" t="s">
        <v>15</v>
      </c>
      <c r="C949">
        <v>425.73</v>
      </c>
      <c r="D949">
        <v>548.67</v>
      </c>
      <c r="E949">
        <f t="shared" si="361"/>
        <v>974.4</v>
      </c>
      <c r="F949">
        <v>29.07</v>
      </c>
      <c r="G949">
        <v>1003.47</v>
      </c>
      <c r="H949" s="9">
        <v>15.18</v>
      </c>
      <c r="I949" s="9">
        <v>20.67</v>
      </c>
      <c r="J949" s="9">
        <f t="shared" si="362"/>
        <v>35.85</v>
      </c>
      <c r="K949" s="9">
        <v>2.64</v>
      </c>
      <c r="L949" s="9">
        <v>38.49</v>
      </c>
      <c r="M949" s="10">
        <f t="shared" si="365"/>
        <v>28.045454545454547</v>
      </c>
      <c r="N949" s="10">
        <f t="shared" si="365"/>
        <v>26.544267053701013</v>
      </c>
      <c r="O949" s="10">
        <f t="shared" si="365"/>
        <v>27.17991631799163</v>
      </c>
      <c r="P949" s="10">
        <f>IF(F949&gt;0,+F949/K949," ")</f>
        <v>11.011363636363637</v>
      </c>
      <c r="Q949" s="10">
        <f t="shared" si="364"/>
        <v>26.070927513639905</v>
      </c>
    </row>
    <row r="950" spans="8:16" ht="13.5">
      <c r="H950" s="9"/>
      <c r="I950" s="9"/>
      <c r="J950" s="9"/>
      <c r="K950" s="9"/>
      <c r="L950" s="9"/>
      <c r="M950" s="9"/>
      <c r="N950" s="9"/>
      <c r="O950" s="9"/>
      <c r="P950" s="9"/>
    </row>
    <row r="951" spans="2:16" ht="13.5">
      <c r="B951" s="7" t="s">
        <v>4</v>
      </c>
      <c r="H951" s="9"/>
      <c r="I951" s="9"/>
      <c r="J951" s="9"/>
      <c r="K951" s="9"/>
      <c r="L951" s="9"/>
      <c r="M951" s="9"/>
      <c r="N951" s="9"/>
      <c r="O951" s="9"/>
      <c r="P951" s="9"/>
    </row>
    <row r="952" spans="1:17" ht="13.5">
      <c r="A952" s="7" t="s">
        <v>16</v>
      </c>
      <c r="B952" s="7" t="s">
        <v>17</v>
      </c>
      <c r="C952">
        <v>34.67</v>
      </c>
      <c r="D952">
        <v>165.87</v>
      </c>
      <c r="E952">
        <f aca="true" t="shared" si="366" ref="E952:E959">SUM(C952:D952)</f>
        <v>200.54000000000002</v>
      </c>
      <c r="F952">
        <v>6.4</v>
      </c>
      <c r="G952">
        <v>206.93</v>
      </c>
      <c r="H952" s="9">
        <v>0.91</v>
      </c>
      <c r="I952" s="9">
        <v>7.17</v>
      </c>
      <c r="J952" s="9">
        <f aca="true" t="shared" si="367" ref="J952:J959">SUM(H952:I952)</f>
        <v>8.08</v>
      </c>
      <c r="K952" s="9">
        <v>0.66</v>
      </c>
      <c r="L952" s="9">
        <v>8.73</v>
      </c>
      <c r="M952" s="10">
        <f aca="true" t="shared" si="368" ref="M952:O959">IF(C952&gt;0,+C952/H952," ")</f>
        <v>38.0989010989011</v>
      </c>
      <c r="N952" s="10">
        <f t="shared" si="368"/>
        <v>23.133891213389123</v>
      </c>
      <c r="O952" s="10">
        <f t="shared" si="368"/>
        <v>24.81930693069307</v>
      </c>
      <c r="P952" s="10">
        <f aca="true" t="shared" si="369" ref="P952:P959">IF(F952&gt;0,+F952/K952," ")</f>
        <v>9.696969696969697</v>
      </c>
      <c r="Q952" s="10">
        <f aca="true" t="shared" si="370" ref="Q952:Q959">IF(G952&gt;0,+G952/L952," ")</f>
        <v>23.70332187857961</v>
      </c>
    </row>
    <row r="953" spans="2:17" ht="13.5">
      <c r="B953" s="7" t="s">
        <v>16</v>
      </c>
      <c r="D953">
        <v>61.33</v>
      </c>
      <c r="E953">
        <f t="shared" si="366"/>
        <v>61.33</v>
      </c>
      <c r="F953">
        <v>49.73</v>
      </c>
      <c r="G953">
        <v>111.07</v>
      </c>
      <c r="H953" s="9"/>
      <c r="I953" s="9">
        <v>1.8</v>
      </c>
      <c r="J953" s="9">
        <f t="shared" si="367"/>
        <v>1.8</v>
      </c>
      <c r="K953" s="9">
        <v>2.19</v>
      </c>
      <c r="L953" s="9">
        <v>3.99</v>
      </c>
      <c r="M953" s="10" t="str">
        <f t="shared" si="368"/>
        <v> </v>
      </c>
      <c r="N953" s="10">
        <f t="shared" si="368"/>
        <v>34.07222222222222</v>
      </c>
      <c r="O953" s="10">
        <f t="shared" si="368"/>
        <v>34.07222222222222</v>
      </c>
      <c r="P953" s="10">
        <f t="shared" si="369"/>
        <v>22.707762557077626</v>
      </c>
      <c r="Q953" s="10">
        <f t="shared" si="370"/>
        <v>27.83709273182957</v>
      </c>
    </row>
    <row r="954" spans="2:17" ht="13.5">
      <c r="B954" s="7" t="s">
        <v>18</v>
      </c>
      <c r="C954">
        <v>49.47</v>
      </c>
      <c r="D954">
        <v>172.07</v>
      </c>
      <c r="E954">
        <f t="shared" si="366"/>
        <v>221.54</v>
      </c>
      <c r="F954">
        <v>9.2</v>
      </c>
      <c r="G954">
        <v>230.73</v>
      </c>
      <c r="H954" s="9">
        <v>1.47</v>
      </c>
      <c r="I954" s="9">
        <v>6.37</v>
      </c>
      <c r="J954" s="9">
        <f t="shared" si="367"/>
        <v>7.84</v>
      </c>
      <c r="K954" s="9">
        <v>0.71</v>
      </c>
      <c r="L954" s="9">
        <v>8.55</v>
      </c>
      <c r="M954" s="10">
        <f t="shared" si="368"/>
        <v>33.6530612244898</v>
      </c>
      <c r="N954" s="10">
        <f t="shared" si="368"/>
        <v>27.012558869701724</v>
      </c>
      <c r="O954" s="10">
        <f t="shared" si="368"/>
        <v>28.257653061224488</v>
      </c>
      <c r="P954" s="10">
        <f t="shared" si="369"/>
        <v>12.95774647887324</v>
      </c>
      <c r="Q954" s="10">
        <f t="shared" si="370"/>
        <v>26.9859649122807</v>
      </c>
    </row>
    <row r="955" spans="2:17" ht="13.5">
      <c r="B955" s="7" t="s">
        <v>19</v>
      </c>
      <c r="C955">
        <v>78.93</v>
      </c>
      <c r="D955">
        <v>132.53</v>
      </c>
      <c r="E955">
        <f t="shared" si="366"/>
        <v>211.46</v>
      </c>
      <c r="F955">
        <v>0.2</v>
      </c>
      <c r="G955">
        <v>211.67</v>
      </c>
      <c r="H955" s="9">
        <v>2.94</v>
      </c>
      <c r="I955" s="9">
        <v>4.87</v>
      </c>
      <c r="J955" s="9">
        <f t="shared" si="367"/>
        <v>7.8100000000000005</v>
      </c>
      <c r="K955" s="9">
        <v>0.06</v>
      </c>
      <c r="L955" s="9">
        <v>7.87</v>
      </c>
      <c r="M955" s="10">
        <f t="shared" si="368"/>
        <v>26.846938775510207</v>
      </c>
      <c r="N955" s="10">
        <f t="shared" si="368"/>
        <v>27.213552361396303</v>
      </c>
      <c r="O955" s="10">
        <f t="shared" si="368"/>
        <v>27.07554417413572</v>
      </c>
      <c r="P955" s="10">
        <f t="shared" si="369"/>
        <v>3.3333333333333335</v>
      </c>
      <c r="Q955" s="10">
        <f t="shared" si="370"/>
        <v>26.895806861499363</v>
      </c>
    </row>
    <row r="956" spans="2:17" ht="13.5">
      <c r="B956" s="7" t="s">
        <v>20</v>
      </c>
      <c r="C956">
        <v>23.47</v>
      </c>
      <c r="D956">
        <v>118.93</v>
      </c>
      <c r="E956">
        <f t="shared" si="366"/>
        <v>142.4</v>
      </c>
      <c r="F956">
        <v>23.47</v>
      </c>
      <c r="G956">
        <v>165.87</v>
      </c>
      <c r="H956" s="9">
        <v>1.53</v>
      </c>
      <c r="I956" s="9">
        <v>4.59</v>
      </c>
      <c r="J956" s="9">
        <f t="shared" si="367"/>
        <v>6.12</v>
      </c>
      <c r="K956" s="9">
        <v>0.87</v>
      </c>
      <c r="L956" s="9">
        <v>6.99</v>
      </c>
      <c r="M956" s="10">
        <f t="shared" si="368"/>
        <v>15.33986928104575</v>
      </c>
      <c r="N956" s="10">
        <f t="shared" si="368"/>
        <v>25.91067538126362</v>
      </c>
      <c r="O956" s="10">
        <f t="shared" si="368"/>
        <v>23.26797385620915</v>
      </c>
      <c r="P956" s="10">
        <f t="shared" si="369"/>
        <v>26.97701149425287</v>
      </c>
      <c r="Q956" s="10">
        <f t="shared" si="370"/>
        <v>23.72961373390558</v>
      </c>
    </row>
    <row r="957" spans="2:17" ht="13.5">
      <c r="B957" s="7" t="s">
        <v>21</v>
      </c>
      <c r="D957">
        <v>273.07</v>
      </c>
      <c r="E957">
        <f t="shared" si="366"/>
        <v>273.07</v>
      </c>
      <c r="F957">
        <v>19.73</v>
      </c>
      <c r="G957">
        <v>292.8</v>
      </c>
      <c r="H957" s="9"/>
      <c r="I957" s="9">
        <v>9.05</v>
      </c>
      <c r="J957" s="9">
        <f t="shared" si="367"/>
        <v>9.05</v>
      </c>
      <c r="K957" s="9">
        <v>1.29</v>
      </c>
      <c r="L957" s="9">
        <v>10.33</v>
      </c>
      <c r="M957" s="10" t="str">
        <f t="shared" si="368"/>
        <v> </v>
      </c>
      <c r="N957" s="10">
        <f t="shared" si="368"/>
        <v>30.173480662983422</v>
      </c>
      <c r="O957" s="10">
        <f t="shared" si="368"/>
        <v>30.173480662983422</v>
      </c>
      <c r="P957" s="10">
        <f t="shared" si="369"/>
        <v>15.294573643410853</v>
      </c>
      <c r="Q957" s="10">
        <f t="shared" si="370"/>
        <v>28.344627299128753</v>
      </c>
    </row>
    <row r="958" spans="2:17" ht="13.5">
      <c r="B958" s="7" t="s">
        <v>22</v>
      </c>
      <c r="D958">
        <v>94.47</v>
      </c>
      <c r="E958">
        <f t="shared" si="366"/>
        <v>94.47</v>
      </c>
      <c r="G958">
        <v>94.47</v>
      </c>
      <c r="H958" s="9"/>
      <c r="I958" s="9">
        <v>3.8</v>
      </c>
      <c r="J958" s="9">
        <f t="shared" si="367"/>
        <v>3.8</v>
      </c>
      <c r="K958" s="9"/>
      <c r="L958" s="9">
        <v>3.8</v>
      </c>
      <c r="M958" s="10" t="str">
        <f t="shared" si="368"/>
        <v> </v>
      </c>
      <c r="N958" s="10">
        <f t="shared" si="368"/>
        <v>24.860526315789475</v>
      </c>
      <c r="O958" s="10">
        <f t="shared" si="368"/>
        <v>24.860526315789475</v>
      </c>
      <c r="P958" s="10" t="str">
        <f t="shared" si="369"/>
        <v> </v>
      </c>
      <c r="Q958" s="10">
        <f t="shared" si="370"/>
        <v>24.860526315789475</v>
      </c>
    </row>
    <row r="959" spans="2:17" ht="13.5">
      <c r="B959" s="7" t="s">
        <v>15</v>
      </c>
      <c r="C959">
        <v>186.53</v>
      </c>
      <c r="D959">
        <v>1018.27</v>
      </c>
      <c r="E959">
        <f t="shared" si="366"/>
        <v>1204.8</v>
      </c>
      <c r="F959">
        <v>108.73</v>
      </c>
      <c r="G959">
        <v>1313.53</v>
      </c>
      <c r="H959" s="9">
        <v>6.84</v>
      </c>
      <c r="I959" s="9">
        <v>37.64</v>
      </c>
      <c r="J959" s="9">
        <f t="shared" si="367"/>
        <v>44.480000000000004</v>
      </c>
      <c r="K959" s="9">
        <v>5.77</v>
      </c>
      <c r="L959" s="9">
        <v>50.25</v>
      </c>
      <c r="M959" s="10">
        <f t="shared" si="368"/>
        <v>27.27046783625731</v>
      </c>
      <c r="N959" s="10">
        <f t="shared" si="368"/>
        <v>27.0528692879915</v>
      </c>
      <c r="O959" s="10">
        <f t="shared" si="368"/>
        <v>27.086330935251794</v>
      </c>
      <c r="P959" s="10">
        <f t="shared" si="369"/>
        <v>18.84402079722704</v>
      </c>
      <c r="Q959" s="10">
        <f t="shared" si="370"/>
        <v>26.139900497512436</v>
      </c>
    </row>
    <row r="960" spans="8:16" ht="13.5">
      <c r="H960" s="9"/>
      <c r="I960" s="9"/>
      <c r="J960" s="9"/>
      <c r="K960" s="9"/>
      <c r="L960" s="9"/>
      <c r="M960" s="9"/>
      <c r="N960" s="9"/>
      <c r="O960" s="9"/>
      <c r="P960" s="9"/>
    </row>
    <row r="961" spans="2:16" ht="13.5">
      <c r="B961" s="7" t="s">
        <v>4</v>
      </c>
      <c r="H961" s="9"/>
      <c r="I961" s="9"/>
      <c r="J961" s="9"/>
      <c r="K961" s="9"/>
      <c r="L961" s="9"/>
      <c r="M961" s="9"/>
      <c r="N961" s="9"/>
      <c r="O961" s="9"/>
      <c r="P961" s="9"/>
    </row>
    <row r="962" spans="1:17" ht="13.5">
      <c r="A962" s="7" t="s">
        <v>23</v>
      </c>
      <c r="B962" s="7" t="s">
        <v>24</v>
      </c>
      <c r="D962">
        <v>174.8</v>
      </c>
      <c r="E962">
        <f>SUM(C962:D962)</f>
        <v>174.8</v>
      </c>
      <c r="F962">
        <v>39.73</v>
      </c>
      <c r="G962">
        <v>214.53</v>
      </c>
      <c r="H962" s="9"/>
      <c r="I962" s="9">
        <v>7.75</v>
      </c>
      <c r="J962" s="9">
        <f>SUM(H962:I962)</f>
        <v>7.75</v>
      </c>
      <c r="K962" s="9">
        <v>3.89</v>
      </c>
      <c r="L962" s="9">
        <v>11.64</v>
      </c>
      <c r="M962" s="10" t="str">
        <f aca="true" t="shared" si="371" ref="M962:O965">IF(C962&gt;0,+C962/H962," ")</f>
        <v> </v>
      </c>
      <c r="N962" s="10">
        <f t="shared" si="371"/>
        <v>22.55483870967742</v>
      </c>
      <c r="O962" s="10">
        <f t="shared" si="371"/>
        <v>22.55483870967742</v>
      </c>
      <c r="P962" s="10">
        <f aca="true" t="shared" si="372" ref="P962:Q965">IF(F962&gt;0,+F962/K962," ")</f>
        <v>10.213367609254497</v>
      </c>
      <c r="Q962" s="10">
        <f t="shared" si="372"/>
        <v>18.430412371134018</v>
      </c>
    </row>
    <row r="963" spans="2:17" ht="13.5">
      <c r="B963" s="7" t="s">
        <v>25</v>
      </c>
      <c r="D963">
        <v>433.33</v>
      </c>
      <c r="E963">
        <f>SUM(C963:D963)</f>
        <v>433.33</v>
      </c>
      <c r="F963">
        <v>25.13</v>
      </c>
      <c r="G963">
        <v>458.47</v>
      </c>
      <c r="H963" s="9"/>
      <c r="I963" s="9">
        <v>19.39</v>
      </c>
      <c r="J963" s="9">
        <f>SUM(H963:I963)</f>
        <v>19.39</v>
      </c>
      <c r="K963" s="9">
        <v>0.92</v>
      </c>
      <c r="L963" s="9">
        <v>20.31</v>
      </c>
      <c r="M963" s="10" t="str">
        <f t="shared" si="371"/>
        <v> </v>
      </c>
      <c r="N963" s="10">
        <f t="shared" si="371"/>
        <v>22.34811758638473</v>
      </c>
      <c r="O963" s="10">
        <f t="shared" si="371"/>
        <v>22.34811758638473</v>
      </c>
      <c r="P963" s="10">
        <f t="shared" si="372"/>
        <v>27.315217391304344</v>
      </c>
      <c r="Q963" s="10">
        <f t="shared" si="372"/>
        <v>22.573609059576565</v>
      </c>
    </row>
    <row r="964" spans="2:17" ht="13.5">
      <c r="B964" s="7" t="s">
        <v>26</v>
      </c>
      <c r="D964">
        <v>154.6</v>
      </c>
      <c r="E964">
        <f>SUM(C964:D964)</f>
        <v>154.6</v>
      </c>
      <c r="F964">
        <v>78.8</v>
      </c>
      <c r="G964">
        <v>233.4</v>
      </c>
      <c r="H964" s="9"/>
      <c r="I964" s="9">
        <v>5.1</v>
      </c>
      <c r="J964" s="9">
        <f>SUM(H964:I964)</f>
        <v>5.1</v>
      </c>
      <c r="K964" s="9">
        <v>5.26</v>
      </c>
      <c r="L964" s="9">
        <v>10.36</v>
      </c>
      <c r="M964" s="10" t="str">
        <f t="shared" si="371"/>
        <v> </v>
      </c>
      <c r="N964" s="10">
        <f t="shared" si="371"/>
        <v>30.31372549019608</v>
      </c>
      <c r="O964" s="10">
        <f t="shared" si="371"/>
        <v>30.31372549019608</v>
      </c>
      <c r="P964" s="10">
        <f t="shared" si="372"/>
        <v>14.980988593155894</v>
      </c>
      <c r="Q964" s="10">
        <f t="shared" si="372"/>
        <v>22.52895752895753</v>
      </c>
    </row>
    <row r="965" spans="2:17" ht="13.5">
      <c r="B965" s="7" t="s">
        <v>15</v>
      </c>
      <c r="D965">
        <v>762.73</v>
      </c>
      <c r="E965">
        <f>SUM(C965:D965)</f>
        <v>762.73</v>
      </c>
      <c r="F965">
        <v>143.67</v>
      </c>
      <c r="G965">
        <v>906.4</v>
      </c>
      <c r="H965" s="9"/>
      <c r="I965" s="9">
        <v>32.24</v>
      </c>
      <c r="J965" s="9">
        <f>SUM(H965:I965)</f>
        <v>32.24</v>
      </c>
      <c r="K965" s="9">
        <v>10.07</v>
      </c>
      <c r="L965" s="9">
        <v>42.31</v>
      </c>
      <c r="M965" s="10" t="str">
        <f t="shared" si="371"/>
        <v> </v>
      </c>
      <c r="N965" s="10">
        <f t="shared" si="371"/>
        <v>23.65787841191067</v>
      </c>
      <c r="O965" s="10">
        <f t="shared" si="371"/>
        <v>23.65787841191067</v>
      </c>
      <c r="P965" s="10">
        <f t="shared" si="372"/>
        <v>14.267130089374378</v>
      </c>
      <c r="Q965" s="10">
        <f t="shared" si="372"/>
        <v>21.422831481919168</v>
      </c>
    </row>
    <row r="966" spans="8:16" ht="13.5">
      <c r="H966" s="9"/>
      <c r="I966" s="9"/>
      <c r="J966" s="9"/>
      <c r="K966" s="9"/>
      <c r="L966" s="9"/>
      <c r="M966" s="9"/>
      <c r="N966" s="9"/>
      <c r="O966" s="9"/>
      <c r="P966" s="9"/>
    </row>
    <row r="967" spans="2:16" ht="13.5">
      <c r="B967" s="7" t="s">
        <v>4</v>
      </c>
      <c r="H967" s="9"/>
      <c r="I967" s="9"/>
      <c r="J967" s="9"/>
      <c r="K967" s="9"/>
      <c r="L967" s="9"/>
      <c r="M967" s="9"/>
      <c r="N967" s="9"/>
      <c r="O967" s="9"/>
      <c r="P967" s="9"/>
    </row>
    <row r="968" spans="1:17" ht="13.5">
      <c r="A968" s="7" t="s">
        <v>27</v>
      </c>
      <c r="B968" s="7" t="s">
        <v>28</v>
      </c>
      <c r="C968">
        <v>6.4</v>
      </c>
      <c r="D968">
        <v>13.93</v>
      </c>
      <c r="E968">
        <f aca="true" t="shared" si="373" ref="E968:E974">SUM(C968:D968)</f>
        <v>20.33</v>
      </c>
      <c r="F968">
        <v>2.53</v>
      </c>
      <c r="G968">
        <v>22.87</v>
      </c>
      <c r="H968" s="9">
        <v>0.73</v>
      </c>
      <c r="I968" s="9">
        <v>1.78</v>
      </c>
      <c r="J968" s="9">
        <f aca="true" t="shared" si="374" ref="J968:J974">SUM(H968:I968)</f>
        <v>2.51</v>
      </c>
      <c r="K968" s="9">
        <v>0.36</v>
      </c>
      <c r="L968" s="9">
        <v>2.87</v>
      </c>
      <c r="M968" s="10">
        <f aca="true" t="shared" si="375" ref="M968:O974">IF(C968&gt;0,+C968/H968," ")</f>
        <v>8.767123287671234</v>
      </c>
      <c r="N968" s="10">
        <f t="shared" si="375"/>
        <v>7.825842696629214</v>
      </c>
      <c r="O968" s="10">
        <f t="shared" si="375"/>
        <v>8.099601593625499</v>
      </c>
      <c r="P968" s="10">
        <f aca="true" t="shared" si="376" ref="P968:P974">IF(F968&gt;0,+F968/K968," ")</f>
        <v>7.027777777777778</v>
      </c>
      <c r="Q968" s="10">
        <f aca="true" t="shared" si="377" ref="Q968:Q974">IF(G968&gt;0,+G968/L968," ")</f>
        <v>7.968641114982579</v>
      </c>
    </row>
    <row r="969" spans="2:17" ht="13.5">
      <c r="B969" s="7" t="s">
        <v>29</v>
      </c>
      <c r="C969">
        <v>28.53</v>
      </c>
      <c r="D969">
        <v>65.07</v>
      </c>
      <c r="E969">
        <f t="shared" si="373"/>
        <v>93.6</v>
      </c>
      <c r="G969">
        <v>93.6</v>
      </c>
      <c r="H969" s="9">
        <v>2.2</v>
      </c>
      <c r="I969" s="9">
        <v>3.7</v>
      </c>
      <c r="J969" s="9">
        <f t="shared" si="374"/>
        <v>5.9</v>
      </c>
      <c r="K969" s="9"/>
      <c r="L969" s="9">
        <v>5.9</v>
      </c>
      <c r="M969" s="10">
        <f t="shared" si="375"/>
        <v>12.968181818181817</v>
      </c>
      <c r="N969" s="10">
        <f t="shared" si="375"/>
        <v>17.586486486486482</v>
      </c>
      <c r="O969" s="10">
        <f t="shared" si="375"/>
        <v>15.864406779661016</v>
      </c>
      <c r="P969" s="10" t="str">
        <f t="shared" si="376"/>
        <v> </v>
      </c>
      <c r="Q969" s="10">
        <f t="shared" si="377"/>
        <v>15.864406779661016</v>
      </c>
    </row>
    <row r="970" spans="2:17" ht="13.5">
      <c r="B970" s="7" t="s">
        <v>30</v>
      </c>
      <c r="C970">
        <v>4.27</v>
      </c>
      <c r="D970">
        <v>3.53</v>
      </c>
      <c r="E970">
        <f t="shared" si="373"/>
        <v>7.799999999999999</v>
      </c>
      <c r="G970">
        <v>7.8</v>
      </c>
      <c r="H970" s="9">
        <v>0.27</v>
      </c>
      <c r="I970" s="9">
        <v>0.62</v>
      </c>
      <c r="J970" s="9">
        <f t="shared" si="374"/>
        <v>0.89</v>
      </c>
      <c r="K970" s="9"/>
      <c r="L970" s="9">
        <v>0.89</v>
      </c>
      <c r="M970" s="10">
        <f t="shared" si="375"/>
        <v>15.814814814814811</v>
      </c>
      <c r="N970" s="10">
        <f t="shared" si="375"/>
        <v>5.693548387096774</v>
      </c>
      <c r="O970" s="10">
        <f t="shared" si="375"/>
        <v>8.764044943820224</v>
      </c>
      <c r="P970" s="10" t="str">
        <f t="shared" si="376"/>
        <v> </v>
      </c>
      <c r="Q970" s="10">
        <f t="shared" si="377"/>
        <v>8.764044943820224</v>
      </c>
    </row>
    <row r="971" spans="2:17" ht="13.5">
      <c r="B971" s="7" t="s">
        <v>31</v>
      </c>
      <c r="C971">
        <v>21.93</v>
      </c>
      <c r="D971">
        <v>60.6</v>
      </c>
      <c r="E971">
        <f t="shared" si="373"/>
        <v>82.53</v>
      </c>
      <c r="F971">
        <v>15.67</v>
      </c>
      <c r="G971">
        <v>98.2</v>
      </c>
      <c r="H971" s="9">
        <v>1.41</v>
      </c>
      <c r="I971" s="9">
        <v>4.58</v>
      </c>
      <c r="J971" s="9">
        <f t="shared" si="374"/>
        <v>5.99</v>
      </c>
      <c r="K971" s="9">
        <v>1.33</v>
      </c>
      <c r="L971" s="9">
        <v>7.31</v>
      </c>
      <c r="M971" s="10">
        <f t="shared" si="375"/>
        <v>15.553191489361703</v>
      </c>
      <c r="N971" s="10">
        <f t="shared" si="375"/>
        <v>13.231441048034934</v>
      </c>
      <c r="O971" s="10">
        <f t="shared" si="375"/>
        <v>13.7779632721202</v>
      </c>
      <c r="P971" s="10">
        <f t="shared" si="376"/>
        <v>11.781954887218044</v>
      </c>
      <c r="Q971" s="10">
        <f t="shared" si="377"/>
        <v>13.433652530779755</v>
      </c>
    </row>
    <row r="972" spans="2:17" ht="13.5">
      <c r="B972" s="7" t="s">
        <v>32</v>
      </c>
      <c r="C972">
        <v>5.47</v>
      </c>
      <c r="D972">
        <v>17.4</v>
      </c>
      <c r="E972">
        <f t="shared" si="373"/>
        <v>22.869999999999997</v>
      </c>
      <c r="F972">
        <v>2.93</v>
      </c>
      <c r="G972">
        <v>25.8</v>
      </c>
      <c r="H972" s="9">
        <v>0.53</v>
      </c>
      <c r="I972" s="9">
        <v>1.43</v>
      </c>
      <c r="J972" s="9">
        <f t="shared" si="374"/>
        <v>1.96</v>
      </c>
      <c r="K972" s="9">
        <v>0.44</v>
      </c>
      <c r="L972" s="9">
        <v>2.4</v>
      </c>
      <c r="M972" s="10">
        <f t="shared" si="375"/>
        <v>10.320754716981131</v>
      </c>
      <c r="N972" s="10">
        <f t="shared" si="375"/>
        <v>12.167832167832167</v>
      </c>
      <c r="O972" s="10">
        <f t="shared" si="375"/>
        <v>11.668367346938775</v>
      </c>
      <c r="P972" s="10">
        <f t="shared" si="376"/>
        <v>6.659090909090909</v>
      </c>
      <c r="Q972" s="10">
        <f t="shared" si="377"/>
        <v>10.75</v>
      </c>
    </row>
    <row r="973" spans="2:17" ht="13.5">
      <c r="B973" s="7" t="s">
        <v>33</v>
      </c>
      <c r="C973">
        <v>23.27</v>
      </c>
      <c r="D973">
        <v>52.4</v>
      </c>
      <c r="E973">
        <f t="shared" si="373"/>
        <v>75.67</v>
      </c>
      <c r="F973">
        <v>6.47</v>
      </c>
      <c r="G973">
        <v>82.13</v>
      </c>
      <c r="H973" s="9">
        <v>1.63</v>
      </c>
      <c r="I973" s="9">
        <v>3.41</v>
      </c>
      <c r="J973" s="9">
        <f t="shared" si="374"/>
        <v>5.04</v>
      </c>
      <c r="K973" s="9">
        <v>0.39</v>
      </c>
      <c r="L973" s="9">
        <v>5.43</v>
      </c>
      <c r="M973" s="10">
        <f t="shared" si="375"/>
        <v>14.276073619631903</v>
      </c>
      <c r="N973" s="10">
        <f t="shared" si="375"/>
        <v>15.36656891495601</v>
      </c>
      <c r="O973" s="10">
        <f t="shared" si="375"/>
        <v>15.01388888888889</v>
      </c>
      <c r="P973" s="10">
        <f t="shared" si="376"/>
        <v>16.589743589743588</v>
      </c>
      <c r="Q973" s="10">
        <f t="shared" si="377"/>
        <v>15.125230202578269</v>
      </c>
    </row>
    <row r="974" spans="2:17" ht="13.5">
      <c r="B974" s="7" t="s">
        <v>15</v>
      </c>
      <c r="C974">
        <v>89.87</v>
      </c>
      <c r="D974">
        <v>212.93</v>
      </c>
      <c r="E974">
        <f t="shared" si="373"/>
        <v>302.8</v>
      </c>
      <c r="F974">
        <v>27.6</v>
      </c>
      <c r="G974">
        <v>330.4</v>
      </c>
      <c r="H974" s="9">
        <v>6.77</v>
      </c>
      <c r="I974" s="9">
        <v>15.51</v>
      </c>
      <c r="J974" s="9">
        <f t="shared" si="374"/>
        <v>22.28</v>
      </c>
      <c r="K974" s="9">
        <v>2.52</v>
      </c>
      <c r="L974" s="9">
        <v>24.8</v>
      </c>
      <c r="M974" s="10">
        <f t="shared" si="375"/>
        <v>13.274741506646974</v>
      </c>
      <c r="N974" s="10">
        <f t="shared" si="375"/>
        <v>13.72856221792392</v>
      </c>
      <c r="O974" s="10">
        <f t="shared" si="375"/>
        <v>13.590664272890484</v>
      </c>
      <c r="P974" s="10">
        <f t="shared" si="376"/>
        <v>10.952380952380953</v>
      </c>
      <c r="Q974" s="10">
        <f t="shared" si="377"/>
        <v>13.322580645161288</v>
      </c>
    </row>
    <row r="975" spans="8:16" ht="13.5">
      <c r="H975" s="9"/>
      <c r="I975" s="9"/>
      <c r="J975" s="9"/>
      <c r="K975" s="9"/>
      <c r="L975" s="9"/>
      <c r="M975" s="9"/>
      <c r="N975" s="9"/>
      <c r="O975" s="9"/>
      <c r="P975" s="9"/>
    </row>
    <row r="976" spans="2:16" ht="13.5">
      <c r="B976" s="7" t="s">
        <v>4</v>
      </c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3.5">
      <c r="A977" s="7" t="s">
        <v>34</v>
      </c>
      <c r="B977" s="7" t="s">
        <v>35</v>
      </c>
      <c r="H977" s="9"/>
      <c r="I977" s="9"/>
      <c r="J977" s="9"/>
      <c r="K977" s="9"/>
      <c r="L977" s="9"/>
      <c r="M977" s="9"/>
      <c r="N977" s="9"/>
      <c r="O977" s="9"/>
      <c r="P977" s="9"/>
    </row>
    <row r="978" spans="2:17" ht="13.5">
      <c r="B978" s="7" t="s">
        <v>36</v>
      </c>
      <c r="D978">
        <v>117.67</v>
      </c>
      <c r="E978">
        <f aca="true" t="shared" si="378" ref="E978:E986">SUM(C978:D978)</f>
        <v>117.67</v>
      </c>
      <c r="F978">
        <v>0</v>
      </c>
      <c r="G978">
        <v>117.67</v>
      </c>
      <c r="H978" s="9"/>
      <c r="I978" s="9">
        <v>2.65</v>
      </c>
      <c r="J978" s="9">
        <f aca="true" t="shared" si="379" ref="J978:J986">SUM(H978:I978)</f>
        <v>2.65</v>
      </c>
      <c r="K978" s="9">
        <v>0</v>
      </c>
      <c r="L978" s="9">
        <v>2.65</v>
      </c>
      <c r="M978" s="10" t="str">
        <f aca="true" t="shared" si="380" ref="M978:M986">IF(C978&gt;0,+C978/H978," ")</f>
        <v> </v>
      </c>
      <c r="N978" s="10">
        <f aca="true" t="shared" si="381" ref="N978:N986">IF(D978&gt;0,+D978/I978," ")</f>
        <v>44.403773584905665</v>
      </c>
      <c r="O978" s="10">
        <f aca="true" t="shared" si="382" ref="O978:O986">IF(E978&gt;0,+E978/J978," ")</f>
        <v>44.403773584905665</v>
      </c>
      <c r="P978" s="10" t="str">
        <f aca="true" t="shared" si="383" ref="P978:P986">IF(F978&gt;0,+F978/K978," ")</f>
        <v> </v>
      </c>
      <c r="Q978" s="10">
        <f aca="true" t="shared" si="384" ref="Q978:Q986">IF(G978&gt;0,+G978/L978," ")</f>
        <v>44.403773584905665</v>
      </c>
    </row>
    <row r="979" spans="2:17" ht="13.5">
      <c r="B979" s="7" t="s">
        <v>37</v>
      </c>
      <c r="C979">
        <v>11.2</v>
      </c>
      <c r="D979">
        <v>36.67</v>
      </c>
      <c r="E979">
        <f t="shared" si="378"/>
        <v>47.870000000000005</v>
      </c>
      <c r="F979">
        <v>17.27</v>
      </c>
      <c r="G979">
        <v>65.13</v>
      </c>
      <c r="H979" s="9">
        <v>0.53</v>
      </c>
      <c r="I979" s="9">
        <v>2.5</v>
      </c>
      <c r="J979" s="9">
        <f t="shared" si="379"/>
        <v>3.0300000000000002</v>
      </c>
      <c r="K979" s="9">
        <v>3.57</v>
      </c>
      <c r="L979" s="9">
        <v>6.6</v>
      </c>
      <c r="M979" s="10">
        <f t="shared" si="380"/>
        <v>21.132075471698112</v>
      </c>
      <c r="N979" s="10">
        <f t="shared" si="381"/>
        <v>14.668000000000001</v>
      </c>
      <c r="O979" s="10">
        <f t="shared" si="382"/>
        <v>15.798679867986799</v>
      </c>
      <c r="P979" s="10">
        <f t="shared" si="383"/>
        <v>4.837535014005602</v>
      </c>
      <c r="Q979" s="10">
        <f t="shared" si="384"/>
        <v>9.868181818181817</v>
      </c>
    </row>
    <row r="980" spans="2:17" ht="13.5">
      <c r="B980" s="7" t="s">
        <v>38</v>
      </c>
      <c r="C980">
        <v>35.2</v>
      </c>
      <c r="D980">
        <v>50.4</v>
      </c>
      <c r="E980">
        <f t="shared" si="378"/>
        <v>85.6</v>
      </c>
      <c r="F980">
        <v>6.93</v>
      </c>
      <c r="G980">
        <v>92.53</v>
      </c>
      <c r="H980" s="9">
        <v>0.53</v>
      </c>
      <c r="I980" s="9">
        <v>1.13</v>
      </c>
      <c r="J980" s="9">
        <f t="shared" si="379"/>
        <v>1.66</v>
      </c>
      <c r="K980" s="9">
        <v>1.27</v>
      </c>
      <c r="L980" s="9">
        <v>2.93</v>
      </c>
      <c r="M980" s="10">
        <f t="shared" si="380"/>
        <v>66.41509433962264</v>
      </c>
      <c r="N980" s="10">
        <f t="shared" si="381"/>
        <v>44.60176991150443</v>
      </c>
      <c r="O980" s="10">
        <f t="shared" si="382"/>
        <v>51.566265060240966</v>
      </c>
      <c r="P980" s="10">
        <f t="shared" si="383"/>
        <v>5.456692913385827</v>
      </c>
      <c r="Q980" s="10">
        <f t="shared" si="384"/>
        <v>31.580204778156997</v>
      </c>
    </row>
    <row r="981" spans="2:17" ht="13.5">
      <c r="B981" s="7" t="s">
        <v>34</v>
      </c>
      <c r="C981">
        <v>2.27</v>
      </c>
      <c r="D981">
        <v>16.27</v>
      </c>
      <c r="E981">
        <f t="shared" si="378"/>
        <v>18.54</v>
      </c>
      <c r="G981">
        <v>18.53</v>
      </c>
      <c r="H981" s="9">
        <v>0.13</v>
      </c>
      <c r="I981" s="9">
        <v>1.27</v>
      </c>
      <c r="J981" s="9">
        <f t="shared" si="379"/>
        <v>1.4</v>
      </c>
      <c r="K981" s="9"/>
      <c r="L981" s="9">
        <v>1.4</v>
      </c>
      <c r="M981" s="10">
        <f t="shared" si="380"/>
        <v>17.46153846153846</v>
      </c>
      <c r="N981" s="10">
        <f t="shared" si="381"/>
        <v>12.811023622047244</v>
      </c>
      <c r="O981" s="10">
        <f t="shared" si="382"/>
        <v>13.242857142857144</v>
      </c>
      <c r="P981" s="10" t="str">
        <f t="shared" si="383"/>
        <v> </v>
      </c>
      <c r="Q981" s="10">
        <f t="shared" si="384"/>
        <v>13.235714285714288</v>
      </c>
    </row>
    <row r="982" spans="2:17" ht="13.5">
      <c r="B982" s="7" t="s">
        <v>39</v>
      </c>
      <c r="C982">
        <v>36.93</v>
      </c>
      <c r="D982">
        <v>113.6</v>
      </c>
      <c r="E982">
        <f t="shared" si="378"/>
        <v>150.53</v>
      </c>
      <c r="G982">
        <v>150.53</v>
      </c>
      <c r="H982" s="9">
        <v>1.07</v>
      </c>
      <c r="I982" s="9">
        <v>2.45</v>
      </c>
      <c r="J982" s="9">
        <f t="shared" si="379"/>
        <v>3.5200000000000005</v>
      </c>
      <c r="K982" s="9"/>
      <c r="L982" s="9">
        <v>3.51</v>
      </c>
      <c r="M982" s="10">
        <f t="shared" si="380"/>
        <v>34.51401869158878</v>
      </c>
      <c r="N982" s="10">
        <f t="shared" si="381"/>
        <v>46.367346938775505</v>
      </c>
      <c r="O982" s="10">
        <f t="shared" si="382"/>
        <v>42.76420454545454</v>
      </c>
      <c r="P982" s="10" t="str">
        <f t="shared" si="383"/>
        <v> </v>
      </c>
      <c r="Q982" s="10">
        <f t="shared" si="384"/>
        <v>42.88603988603989</v>
      </c>
    </row>
    <row r="983" spans="2:17" ht="13.5">
      <c r="B983" s="7" t="s">
        <v>40</v>
      </c>
      <c r="C983">
        <v>131.87</v>
      </c>
      <c r="D983">
        <v>142.33</v>
      </c>
      <c r="E983">
        <f t="shared" si="378"/>
        <v>274.20000000000005</v>
      </c>
      <c r="F983">
        <v>4.4</v>
      </c>
      <c r="G983">
        <v>278.6</v>
      </c>
      <c r="H983" s="9">
        <v>4.58</v>
      </c>
      <c r="I983" s="9">
        <v>5.76</v>
      </c>
      <c r="J983" s="9">
        <f t="shared" si="379"/>
        <v>10.34</v>
      </c>
      <c r="K983" s="9">
        <v>0.71</v>
      </c>
      <c r="L983" s="9">
        <v>11.04</v>
      </c>
      <c r="M983" s="10">
        <f t="shared" si="380"/>
        <v>28.792576419213976</v>
      </c>
      <c r="N983" s="10">
        <f t="shared" si="381"/>
        <v>24.710069444444446</v>
      </c>
      <c r="O983" s="10">
        <f t="shared" si="382"/>
        <v>26.518375241779502</v>
      </c>
      <c r="P983" s="10">
        <f t="shared" si="383"/>
        <v>6.19718309859155</v>
      </c>
      <c r="Q983" s="10">
        <f t="shared" si="384"/>
        <v>25.235507246376816</v>
      </c>
    </row>
    <row r="984" spans="2:17" ht="13.5">
      <c r="B984" s="7" t="s">
        <v>41</v>
      </c>
      <c r="C984">
        <v>32.27</v>
      </c>
      <c r="D984">
        <v>87.93</v>
      </c>
      <c r="E984">
        <f t="shared" si="378"/>
        <v>120.20000000000002</v>
      </c>
      <c r="F984">
        <v>20.47</v>
      </c>
      <c r="G984">
        <v>140.67</v>
      </c>
      <c r="H984" s="9">
        <v>3.79</v>
      </c>
      <c r="I984" s="9">
        <v>7.36</v>
      </c>
      <c r="J984" s="9">
        <f t="shared" si="379"/>
        <v>11.15</v>
      </c>
      <c r="K984" s="9">
        <v>1.56</v>
      </c>
      <c r="L984" s="9">
        <v>12.72</v>
      </c>
      <c r="M984" s="10">
        <f t="shared" si="380"/>
        <v>8.514511873350925</v>
      </c>
      <c r="N984" s="10">
        <f t="shared" si="381"/>
        <v>11.947010869565219</v>
      </c>
      <c r="O984" s="10">
        <f t="shared" si="382"/>
        <v>10.780269058295966</v>
      </c>
      <c r="P984" s="10">
        <f t="shared" si="383"/>
        <v>13.12179487179487</v>
      </c>
      <c r="Q984" s="10">
        <f t="shared" si="384"/>
        <v>11.058962264150942</v>
      </c>
    </row>
    <row r="985" spans="2:17" ht="13.5">
      <c r="B985" s="7" t="s">
        <v>42</v>
      </c>
      <c r="D985">
        <v>203.4</v>
      </c>
      <c r="E985">
        <f t="shared" si="378"/>
        <v>203.4</v>
      </c>
      <c r="F985">
        <v>23.47</v>
      </c>
      <c r="G985">
        <v>226.87</v>
      </c>
      <c r="H985" s="9"/>
      <c r="I985" s="9">
        <v>5.54</v>
      </c>
      <c r="J985" s="9">
        <f t="shared" si="379"/>
        <v>5.54</v>
      </c>
      <c r="K985" s="9">
        <v>1.2</v>
      </c>
      <c r="L985" s="9">
        <v>6.74</v>
      </c>
      <c r="M985" s="10" t="str">
        <f t="shared" si="380"/>
        <v> </v>
      </c>
      <c r="N985" s="10">
        <f t="shared" si="381"/>
        <v>36.714801444043324</v>
      </c>
      <c r="O985" s="10">
        <f t="shared" si="382"/>
        <v>36.714801444043324</v>
      </c>
      <c r="P985" s="10">
        <f t="shared" si="383"/>
        <v>19.558333333333334</v>
      </c>
      <c r="Q985" s="10">
        <f t="shared" si="384"/>
        <v>33.660237388724035</v>
      </c>
    </row>
    <row r="986" spans="2:17" ht="13.5">
      <c r="B986" s="7" t="s">
        <v>15</v>
      </c>
      <c r="C986">
        <v>249.73</v>
      </c>
      <c r="D986">
        <v>768.27</v>
      </c>
      <c r="E986">
        <f t="shared" si="378"/>
        <v>1018</v>
      </c>
      <c r="F986">
        <v>72.53</v>
      </c>
      <c r="G986">
        <v>1090.53</v>
      </c>
      <c r="H986" s="9">
        <v>10.64</v>
      </c>
      <c r="I986" s="9">
        <v>28.65</v>
      </c>
      <c r="J986" s="9">
        <f t="shared" si="379"/>
        <v>39.29</v>
      </c>
      <c r="K986" s="9">
        <v>8.31</v>
      </c>
      <c r="L986" s="9">
        <v>47.6</v>
      </c>
      <c r="M986" s="10">
        <f t="shared" si="380"/>
        <v>23.470864661654133</v>
      </c>
      <c r="N986" s="10">
        <f t="shared" si="381"/>
        <v>26.815706806282723</v>
      </c>
      <c r="O986" s="10">
        <f t="shared" si="382"/>
        <v>25.9099007381013</v>
      </c>
      <c r="P986" s="10">
        <f t="shared" si="383"/>
        <v>8.728038507821902</v>
      </c>
      <c r="Q986" s="10">
        <f t="shared" si="384"/>
        <v>22.91029411764706</v>
      </c>
    </row>
    <row r="987" spans="8:16" ht="13.5">
      <c r="H987" s="9"/>
      <c r="I987" s="9"/>
      <c r="J987" s="9"/>
      <c r="K987" s="9"/>
      <c r="L987" s="9"/>
      <c r="M987" s="9"/>
      <c r="N987" s="9"/>
      <c r="O987" s="9"/>
      <c r="P987" s="9"/>
    </row>
    <row r="988" spans="2:16" ht="13.5">
      <c r="B988" s="7" t="s">
        <v>4</v>
      </c>
      <c r="H988" s="9"/>
      <c r="I988" s="9"/>
      <c r="J988" s="9"/>
      <c r="K988" s="9"/>
      <c r="L988" s="9"/>
      <c r="M988" s="9"/>
      <c r="N988" s="9"/>
      <c r="O988" s="9"/>
      <c r="P988" s="9"/>
    </row>
    <row r="989" spans="1:17" ht="13.5">
      <c r="A989" s="7" t="s">
        <v>43</v>
      </c>
      <c r="B989" s="7" t="s">
        <v>44</v>
      </c>
      <c r="C989">
        <v>64</v>
      </c>
      <c r="D989">
        <v>67.53</v>
      </c>
      <c r="E989">
        <f aca="true" t="shared" si="385" ref="E989:E1005">SUM(C989:D989)</f>
        <v>131.53</v>
      </c>
      <c r="F989">
        <v>0.07</v>
      </c>
      <c r="G989">
        <v>131.6</v>
      </c>
      <c r="H989" s="9">
        <v>1.4</v>
      </c>
      <c r="I989" s="9">
        <v>1.82</v>
      </c>
      <c r="J989" s="9">
        <f aca="true" t="shared" si="386" ref="J989:J1005">SUM(H989:I989)</f>
        <v>3.2199999999999998</v>
      </c>
      <c r="K989" s="9">
        <v>0.04</v>
      </c>
      <c r="L989" s="9">
        <v>3.26</v>
      </c>
      <c r="M989" s="10">
        <f aca="true" t="shared" si="387" ref="M989:M1005">IF(C989&gt;0,+C989/H989," ")</f>
        <v>45.714285714285715</v>
      </c>
      <c r="N989" s="10">
        <f aca="true" t="shared" si="388" ref="N989:N1005">IF(D989&gt;0,+D989/I989," ")</f>
        <v>37.104395604395606</v>
      </c>
      <c r="O989" s="10">
        <f aca="true" t="shared" si="389" ref="O989:O1005">IF(E989&gt;0,+E989/J989," ")</f>
        <v>40.84782608695652</v>
      </c>
      <c r="P989" s="10">
        <f aca="true" t="shared" si="390" ref="P989:P1005">IF(F989&gt;0,+F989/K989," ")</f>
        <v>1.7500000000000002</v>
      </c>
      <c r="Q989" s="10">
        <f aca="true" t="shared" si="391" ref="Q989:Q1005">IF(G989&gt;0,+G989/L989," ")</f>
        <v>40.3680981595092</v>
      </c>
    </row>
    <row r="990" spans="2:17" ht="13.5">
      <c r="B990" s="7" t="s">
        <v>45</v>
      </c>
      <c r="C990">
        <v>113.93</v>
      </c>
      <c r="D990">
        <v>77.73</v>
      </c>
      <c r="E990">
        <f t="shared" si="385"/>
        <v>191.66000000000003</v>
      </c>
      <c r="F990">
        <v>7.53</v>
      </c>
      <c r="G990">
        <v>199.2</v>
      </c>
      <c r="H990" s="9">
        <v>4.91</v>
      </c>
      <c r="I990" s="9">
        <v>3.62</v>
      </c>
      <c r="J990" s="9">
        <f t="shared" si="386"/>
        <v>8.530000000000001</v>
      </c>
      <c r="K990" s="9">
        <v>0.68</v>
      </c>
      <c r="L990" s="9">
        <v>9.21</v>
      </c>
      <c r="M990" s="10">
        <f t="shared" si="387"/>
        <v>23.20366598778004</v>
      </c>
      <c r="N990" s="10">
        <f t="shared" si="388"/>
        <v>21.472375690607734</v>
      </c>
      <c r="O990" s="10">
        <f t="shared" si="389"/>
        <v>22.468933177022276</v>
      </c>
      <c r="P990" s="10">
        <f t="shared" si="390"/>
        <v>11.073529411764705</v>
      </c>
      <c r="Q990" s="10">
        <f t="shared" si="391"/>
        <v>21.628664495114002</v>
      </c>
    </row>
    <row r="991" spans="2:17" ht="13.5">
      <c r="B991" s="7" t="s">
        <v>46</v>
      </c>
      <c r="C991">
        <v>75.73</v>
      </c>
      <c r="D991">
        <v>23.33</v>
      </c>
      <c r="E991">
        <f t="shared" si="385"/>
        <v>99.06</v>
      </c>
      <c r="F991">
        <v>0.27</v>
      </c>
      <c r="G991">
        <v>99.33</v>
      </c>
      <c r="H991" s="9">
        <v>3.85</v>
      </c>
      <c r="I991" s="9">
        <v>2.42</v>
      </c>
      <c r="J991" s="9">
        <f t="shared" si="386"/>
        <v>6.27</v>
      </c>
      <c r="K991" s="9">
        <v>0.13</v>
      </c>
      <c r="L991" s="9">
        <v>6.41</v>
      </c>
      <c r="M991" s="10">
        <f t="shared" si="387"/>
        <v>19.67012987012987</v>
      </c>
      <c r="N991" s="10">
        <f t="shared" si="388"/>
        <v>9.640495867768594</v>
      </c>
      <c r="O991" s="10">
        <f t="shared" si="389"/>
        <v>15.799043062200958</v>
      </c>
      <c r="P991" s="10">
        <f t="shared" si="390"/>
        <v>2.076923076923077</v>
      </c>
      <c r="Q991" s="10">
        <f t="shared" si="391"/>
        <v>15.49609984399376</v>
      </c>
    </row>
    <row r="992" spans="2:17" ht="13.5">
      <c r="B992" s="7" t="s">
        <v>47</v>
      </c>
      <c r="C992">
        <v>17.87</v>
      </c>
      <c r="D992">
        <v>12.73</v>
      </c>
      <c r="E992">
        <f t="shared" si="385"/>
        <v>30.6</v>
      </c>
      <c r="F992">
        <v>0.27</v>
      </c>
      <c r="G992">
        <v>30.87</v>
      </c>
      <c r="H992" s="9">
        <v>1.21</v>
      </c>
      <c r="I992" s="9">
        <v>0.49</v>
      </c>
      <c r="J992" s="9">
        <f t="shared" si="386"/>
        <v>1.7</v>
      </c>
      <c r="K992" s="9">
        <v>0.09</v>
      </c>
      <c r="L992" s="9">
        <v>1.78</v>
      </c>
      <c r="M992" s="10">
        <f t="shared" si="387"/>
        <v>14.768595041322316</v>
      </c>
      <c r="N992" s="10">
        <f t="shared" si="388"/>
        <v>25.979591836734695</v>
      </c>
      <c r="O992" s="10">
        <f t="shared" si="389"/>
        <v>18</v>
      </c>
      <c r="P992" s="10">
        <f t="shared" si="390"/>
        <v>3.0000000000000004</v>
      </c>
      <c r="Q992" s="10">
        <f t="shared" si="391"/>
        <v>17.342696629213485</v>
      </c>
    </row>
    <row r="993" spans="2:17" ht="13.5">
      <c r="B993" s="7" t="s">
        <v>48</v>
      </c>
      <c r="C993">
        <v>59.2</v>
      </c>
      <c r="D993">
        <v>30.93</v>
      </c>
      <c r="E993">
        <f t="shared" si="385"/>
        <v>90.13</v>
      </c>
      <c r="F993">
        <v>4.6</v>
      </c>
      <c r="G993">
        <v>94.73</v>
      </c>
      <c r="H993" s="9">
        <v>1.07</v>
      </c>
      <c r="I993" s="9">
        <v>1.04</v>
      </c>
      <c r="J993" s="9">
        <f t="shared" si="386"/>
        <v>2.1100000000000003</v>
      </c>
      <c r="K993" s="9">
        <v>0.43</v>
      </c>
      <c r="L993" s="9">
        <v>2.54</v>
      </c>
      <c r="M993" s="10">
        <f t="shared" si="387"/>
        <v>55.32710280373832</v>
      </c>
      <c r="N993" s="10">
        <f t="shared" si="388"/>
        <v>29.740384615384613</v>
      </c>
      <c r="O993" s="10">
        <f t="shared" si="389"/>
        <v>42.71563981042653</v>
      </c>
      <c r="P993" s="10">
        <f t="shared" si="390"/>
        <v>10.69767441860465</v>
      </c>
      <c r="Q993" s="10">
        <f t="shared" si="391"/>
        <v>37.295275590551185</v>
      </c>
    </row>
    <row r="994" spans="2:17" ht="13.5">
      <c r="B994" s="7" t="s">
        <v>49</v>
      </c>
      <c r="C994">
        <v>103.8</v>
      </c>
      <c r="D994">
        <v>8.53</v>
      </c>
      <c r="E994">
        <f t="shared" si="385"/>
        <v>112.33</v>
      </c>
      <c r="G994">
        <v>112.33</v>
      </c>
      <c r="H994" s="9">
        <v>2.18</v>
      </c>
      <c r="I994" s="9">
        <v>0.27</v>
      </c>
      <c r="J994" s="9">
        <f t="shared" si="386"/>
        <v>2.45</v>
      </c>
      <c r="K994" s="9"/>
      <c r="L994" s="9">
        <v>2.45</v>
      </c>
      <c r="M994" s="10">
        <f t="shared" si="387"/>
        <v>47.61467889908256</v>
      </c>
      <c r="N994" s="10">
        <f t="shared" si="388"/>
        <v>31.592592592592588</v>
      </c>
      <c r="O994" s="10">
        <f t="shared" si="389"/>
        <v>45.84897959183673</v>
      </c>
      <c r="P994" s="10" t="str">
        <f t="shared" si="390"/>
        <v> </v>
      </c>
      <c r="Q994" s="10">
        <f t="shared" si="391"/>
        <v>45.84897959183673</v>
      </c>
    </row>
    <row r="995" spans="2:19" ht="13.5">
      <c r="B995" s="7" t="s">
        <v>50</v>
      </c>
      <c r="C995">
        <v>143.2</v>
      </c>
      <c r="D995">
        <v>107.73</v>
      </c>
      <c r="E995">
        <f t="shared" si="385"/>
        <v>250.93</v>
      </c>
      <c r="F995">
        <v>4.53</v>
      </c>
      <c r="G995">
        <v>255.47</v>
      </c>
      <c r="H995" s="9">
        <v>2.99</v>
      </c>
      <c r="I995" s="9">
        <v>3.08</v>
      </c>
      <c r="J995" s="9">
        <f t="shared" si="386"/>
        <v>6.07</v>
      </c>
      <c r="K995" s="9">
        <v>0.38</v>
      </c>
      <c r="L995" s="9">
        <v>6.44</v>
      </c>
      <c r="M995" s="10">
        <f t="shared" si="387"/>
        <v>47.892976588628756</v>
      </c>
      <c r="N995" s="10">
        <f t="shared" si="388"/>
        <v>34.97727272727273</v>
      </c>
      <c r="O995" s="10">
        <f t="shared" si="389"/>
        <v>41.33937397034596</v>
      </c>
      <c r="P995" s="10">
        <f t="shared" si="390"/>
        <v>11.921052631578949</v>
      </c>
      <c r="Q995" s="10">
        <f t="shared" si="391"/>
        <v>39.66925465838509</v>
      </c>
      <c r="S995" s="4">
        <f>IF(I995&gt;0,+I995/N995," ")</f>
        <v>0.08805717998700455</v>
      </c>
    </row>
    <row r="996" spans="2:17" ht="13.5">
      <c r="B996" s="7" t="s">
        <v>51</v>
      </c>
      <c r="D996">
        <v>35.73</v>
      </c>
      <c r="E996">
        <f t="shared" si="385"/>
        <v>35.73</v>
      </c>
      <c r="F996">
        <v>0.13</v>
      </c>
      <c r="G996">
        <v>35.87</v>
      </c>
      <c r="H996" s="9"/>
      <c r="I996" s="9">
        <v>0.47</v>
      </c>
      <c r="J996" s="9">
        <f t="shared" si="386"/>
        <v>0.47</v>
      </c>
      <c r="K996" s="9">
        <v>0.13</v>
      </c>
      <c r="L996" s="9">
        <v>0.6</v>
      </c>
      <c r="M996" s="10" t="str">
        <f t="shared" si="387"/>
        <v> </v>
      </c>
      <c r="N996" s="10">
        <f t="shared" si="388"/>
        <v>76.02127659574468</v>
      </c>
      <c r="O996" s="10">
        <f t="shared" si="389"/>
        <v>76.02127659574468</v>
      </c>
      <c r="P996" s="10">
        <f t="shared" si="390"/>
        <v>1</v>
      </c>
      <c r="Q996" s="10">
        <f t="shared" si="391"/>
        <v>59.78333333333333</v>
      </c>
    </row>
    <row r="997" spans="2:17" ht="13.5">
      <c r="B997" s="7" t="s">
        <v>52</v>
      </c>
      <c r="C997">
        <v>367.2</v>
      </c>
      <c r="D997">
        <v>41.8</v>
      </c>
      <c r="E997">
        <f t="shared" si="385"/>
        <v>409</v>
      </c>
      <c r="F997">
        <v>5.73</v>
      </c>
      <c r="G997">
        <v>414.73</v>
      </c>
      <c r="H997" s="9">
        <v>15.21</v>
      </c>
      <c r="I997" s="9">
        <v>1.94</v>
      </c>
      <c r="J997" s="9">
        <f t="shared" si="386"/>
        <v>17.150000000000002</v>
      </c>
      <c r="K997" s="9">
        <v>0.98</v>
      </c>
      <c r="L997" s="9">
        <v>18.13</v>
      </c>
      <c r="M997" s="10">
        <f t="shared" si="387"/>
        <v>24.142011834319526</v>
      </c>
      <c r="N997" s="10">
        <f t="shared" si="388"/>
        <v>21.546391752577318</v>
      </c>
      <c r="O997" s="10">
        <f t="shared" si="389"/>
        <v>23.848396501457724</v>
      </c>
      <c r="P997" s="10">
        <f t="shared" si="390"/>
        <v>5.846938775510204</v>
      </c>
      <c r="Q997" s="10">
        <f t="shared" si="391"/>
        <v>22.87534473248759</v>
      </c>
    </row>
    <row r="998" spans="2:17" ht="13.5">
      <c r="B998" s="7" t="s">
        <v>43</v>
      </c>
      <c r="C998">
        <v>3.47</v>
      </c>
      <c r="D998">
        <v>14.4</v>
      </c>
      <c r="E998">
        <f t="shared" si="385"/>
        <v>17.87</v>
      </c>
      <c r="G998">
        <v>17.87</v>
      </c>
      <c r="H998" s="9">
        <v>0.13</v>
      </c>
      <c r="I998" s="9">
        <v>0.4</v>
      </c>
      <c r="J998" s="9">
        <f t="shared" si="386"/>
        <v>0.53</v>
      </c>
      <c r="K998" s="9"/>
      <c r="L998" s="9">
        <v>0.53</v>
      </c>
      <c r="M998" s="10">
        <f t="shared" si="387"/>
        <v>26.692307692307693</v>
      </c>
      <c r="N998" s="10">
        <f t="shared" si="388"/>
        <v>36</v>
      </c>
      <c r="O998" s="10">
        <f t="shared" si="389"/>
        <v>33.716981132075475</v>
      </c>
      <c r="P998" s="10" t="str">
        <f t="shared" si="390"/>
        <v> </v>
      </c>
      <c r="Q998" s="10">
        <f t="shared" si="391"/>
        <v>33.716981132075475</v>
      </c>
    </row>
    <row r="999" spans="2:17" ht="13.5">
      <c r="B999" s="7" t="s">
        <v>53</v>
      </c>
      <c r="C999">
        <v>4</v>
      </c>
      <c r="D999">
        <v>15.6</v>
      </c>
      <c r="E999">
        <f t="shared" si="385"/>
        <v>19.6</v>
      </c>
      <c r="G999">
        <v>19.6</v>
      </c>
      <c r="H999" s="9">
        <v>0.25</v>
      </c>
      <c r="I999" s="9">
        <v>0.36</v>
      </c>
      <c r="J999" s="9">
        <f t="shared" si="386"/>
        <v>0.61</v>
      </c>
      <c r="K999" s="9"/>
      <c r="L999" s="9">
        <v>0.61</v>
      </c>
      <c r="M999" s="10">
        <f t="shared" si="387"/>
        <v>16</v>
      </c>
      <c r="N999" s="10">
        <f t="shared" si="388"/>
        <v>43.333333333333336</v>
      </c>
      <c r="O999" s="10">
        <f t="shared" si="389"/>
        <v>32.13114754098361</v>
      </c>
      <c r="P999" s="10" t="str">
        <f t="shared" si="390"/>
        <v> </v>
      </c>
      <c r="Q999" s="10">
        <f t="shared" si="391"/>
        <v>32.13114754098361</v>
      </c>
    </row>
    <row r="1000" spans="2:17" ht="13.5">
      <c r="B1000" s="7" t="s">
        <v>54</v>
      </c>
      <c r="C1000">
        <v>128.73</v>
      </c>
      <c r="D1000">
        <v>10.47</v>
      </c>
      <c r="E1000">
        <f t="shared" si="385"/>
        <v>139.2</v>
      </c>
      <c r="F1000">
        <v>2.4</v>
      </c>
      <c r="G1000">
        <v>141.6</v>
      </c>
      <c r="H1000" s="9">
        <v>4.84</v>
      </c>
      <c r="I1000" s="9">
        <v>0.65</v>
      </c>
      <c r="J1000" s="9">
        <f t="shared" si="386"/>
        <v>5.49</v>
      </c>
      <c r="K1000" s="9">
        <v>0.26</v>
      </c>
      <c r="L1000" s="9">
        <v>5.75</v>
      </c>
      <c r="M1000" s="10">
        <f t="shared" si="387"/>
        <v>26.59710743801653</v>
      </c>
      <c r="N1000" s="10">
        <f t="shared" si="388"/>
        <v>16.107692307692307</v>
      </c>
      <c r="O1000" s="10">
        <f t="shared" si="389"/>
        <v>25.355191256830597</v>
      </c>
      <c r="P1000" s="10">
        <f t="shared" si="390"/>
        <v>9.23076923076923</v>
      </c>
      <c r="Q1000" s="10">
        <f t="shared" si="391"/>
        <v>24.62608695652174</v>
      </c>
    </row>
    <row r="1001" spans="2:17" ht="13.5">
      <c r="B1001" s="7" t="s">
        <v>55</v>
      </c>
      <c r="C1001">
        <v>107.07</v>
      </c>
      <c r="D1001">
        <v>62.47</v>
      </c>
      <c r="E1001">
        <f t="shared" si="385"/>
        <v>169.54</v>
      </c>
      <c r="F1001">
        <v>17.33</v>
      </c>
      <c r="G1001">
        <v>186.87</v>
      </c>
      <c r="H1001" s="9">
        <v>3.04</v>
      </c>
      <c r="I1001" s="9">
        <v>2.4</v>
      </c>
      <c r="J1001" s="9">
        <f t="shared" si="386"/>
        <v>5.4399999999999995</v>
      </c>
      <c r="K1001" s="9">
        <v>1.11</v>
      </c>
      <c r="L1001" s="9">
        <v>6.56</v>
      </c>
      <c r="M1001" s="10">
        <f t="shared" si="387"/>
        <v>35.2203947368421</v>
      </c>
      <c r="N1001" s="10">
        <f t="shared" si="388"/>
        <v>26.02916666666667</v>
      </c>
      <c r="O1001" s="10">
        <f t="shared" si="389"/>
        <v>31.16544117647059</v>
      </c>
      <c r="P1001" s="10">
        <f t="shared" si="390"/>
        <v>15.61261261261261</v>
      </c>
      <c r="Q1001" s="10">
        <f t="shared" si="391"/>
        <v>28.48628048780488</v>
      </c>
    </row>
    <row r="1002" spans="2:17" ht="13.5">
      <c r="B1002" s="7" t="s">
        <v>56</v>
      </c>
      <c r="C1002">
        <v>73.67</v>
      </c>
      <c r="D1002">
        <v>242.47</v>
      </c>
      <c r="E1002">
        <f t="shared" si="385"/>
        <v>316.14</v>
      </c>
      <c r="F1002">
        <v>3.87</v>
      </c>
      <c r="G1002">
        <v>320</v>
      </c>
      <c r="H1002" s="9">
        <v>2.59</v>
      </c>
      <c r="I1002" s="9">
        <v>5.75</v>
      </c>
      <c r="J1002" s="9">
        <f t="shared" si="386"/>
        <v>8.34</v>
      </c>
      <c r="K1002" s="9">
        <v>0.63</v>
      </c>
      <c r="L1002" s="9">
        <v>8.97</v>
      </c>
      <c r="M1002" s="10">
        <f t="shared" si="387"/>
        <v>28.444015444015445</v>
      </c>
      <c r="N1002" s="10">
        <f t="shared" si="388"/>
        <v>42.168695652173916</v>
      </c>
      <c r="O1002" s="10">
        <f t="shared" si="389"/>
        <v>37.906474820143885</v>
      </c>
      <c r="P1002" s="10">
        <f t="shared" si="390"/>
        <v>6.142857142857143</v>
      </c>
      <c r="Q1002" s="10">
        <f t="shared" si="391"/>
        <v>35.67447045707915</v>
      </c>
    </row>
    <row r="1003" spans="2:17" ht="13.5">
      <c r="B1003" s="7" t="s">
        <v>57</v>
      </c>
      <c r="C1003">
        <v>74.4</v>
      </c>
      <c r="D1003">
        <v>253.33</v>
      </c>
      <c r="E1003">
        <f t="shared" si="385"/>
        <v>327.73</v>
      </c>
      <c r="F1003">
        <v>0.6</v>
      </c>
      <c r="G1003">
        <v>328.33</v>
      </c>
      <c r="H1003" s="9">
        <v>1.26</v>
      </c>
      <c r="I1003" s="9">
        <v>4.12</v>
      </c>
      <c r="J1003" s="9">
        <f t="shared" si="386"/>
        <v>5.38</v>
      </c>
      <c r="K1003" s="9">
        <v>0.1</v>
      </c>
      <c r="L1003" s="9">
        <v>5.48</v>
      </c>
      <c r="M1003" s="10">
        <f t="shared" si="387"/>
        <v>59.04761904761905</v>
      </c>
      <c r="N1003" s="10">
        <f t="shared" si="388"/>
        <v>61.487864077669904</v>
      </c>
      <c r="O1003" s="10">
        <f t="shared" si="389"/>
        <v>60.91635687732342</v>
      </c>
      <c r="P1003" s="10">
        <f t="shared" si="390"/>
        <v>5.999999999999999</v>
      </c>
      <c r="Q1003" s="10">
        <f t="shared" si="391"/>
        <v>59.91423357664233</v>
      </c>
    </row>
    <row r="1004" spans="2:17" ht="13.5">
      <c r="B1004" s="7" t="s">
        <v>58</v>
      </c>
      <c r="C1004">
        <v>5.33</v>
      </c>
      <c r="E1004">
        <f t="shared" si="385"/>
        <v>5.33</v>
      </c>
      <c r="G1004">
        <v>5.33</v>
      </c>
      <c r="H1004" s="9">
        <v>0.27</v>
      </c>
      <c r="I1004" s="9"/>
      <c r="J1004" s="9">
        <f t="shared" si="386"/>
        <v>0.27</v>
      </c>
      <c r="K1004" s="9"/>
      <c r="L1004" s="9">
        <v>0.27</v>
      </c>
      <c r="M1004" s="10">
        <f t="shared" si="387"/>
        <v>19.74074074074074</v>
      </c>
      <c r="N1004" s="10" t="str">
        <f t="shared" si="388"/>
        <v> </v>
      </c>
      <c r="O1004" s="10">
        <f t="shared" si="389"/>
        <v>19.74074074074074</v>
      </c>
      <c r="P1004" s="10" t="str">
        <f t="shared" si="390"/>
        <v> </v>
      </c>
      <c r="Q1004" s="10">
        <f t="shared" si="391"/>
        <v>19.74074074074074</v>
      </c>
    </row>
    <row r="1005" spans="2:17" ht="13.5">
      <c r="B1005" s="7" t="s">
        <v>15</v>
      </c>
      <c r="C1005">
        <v>1341.6</v>
      </c>
      <c r="D1005">
        <v>1004.8</v>
      </c>
      <c r="E1005">
        <f t="shared" si="385"/>
        <v>2346.3999999999996</v>
      </c>
      <c r="F1005">
        <v>47.33</v>
      </c>
      <c r="G1005">
        <v>2393.73</v>
      </c>
      <c r="H1005" s="9">
        <v>45.21</v>
      </c>
      <c r="I1005" s="9">
        <v>28.81</v>
      </c>
      <c r="J1005" s="9">
        <f t="shared" si="386"/>
        <v>74.02</v>
      </c>
      <c r="K1005" s="9">
        <v>4.97</v>
      </c>
      <c r="L1005" s="9">
        <v>78.99</v>
      </c>
      <c r="M1005" s="10">
        <f t="shared" si="387"/>
        <v>29.674850696748504</v>
      </c>
      <c r="N1005" s="10">
        <f t="shared" si="388"/>
        <v>34.87677889621659</v>
      </c>
      <c r="O1005" s="10">
        <f t="shared" si="389"/>
        <v>31.699540664685216</v>
      </c>
      <c r="P1005" s="10">
        <f t="shared" si="390"/>
        <v>9.523138832997988</v>
      </c>
      <c r="Q1005" s="10">
        <f t="shared" si="391"/>
        <v>30.30421572350931</v>
      </c>
    </row>
    <row r="1006" spans="8:16" ht="13.5">
      <c r="H1006" s="9"/>
      <c r="I1006" s="9"/>
      <c r="J1006" s="9"/>
      <c r="K1006" s="9"/>
      <c r="L1006" s="9"/>
      <c r="M1006" s="9"/>
      <c r="N1006" s="9"/>
      <c r="O1006" s="9"/>
      <c r="P1006" s="9"/>
    </row>
    <row r="1007" spans="2:16" ht="13.5">
      <c r="B1007" s="7" t="s">
        <v>4</v>
      </c>
      <c r="H1007" s="9"/>
      <c r="I1007" s="9"/>
      <c r="J1007" s="9"/>
      <c r="K1007" s="9"/>
      <c r="L1007" s="9"/>
      <c r="M1007" s="9"/>
      <c r="N1007" s="9"/>
      <c r="O1007" s="9"/>
      <c r="P1007" s="9"/>
    </row>
    <row r="1008" spans="1:16" ht="13.5">
      <c r="A1008" s="7" t="s">
        <v>59</v>
      </c>
      <c r="B1008" s="7" t="s">
        <v>60</v>
      </c>
      <c r="H1008" s="9"/>
      <c r="I1008" s="9"/>
      <c r="J1008" s="9"/>
      <c r="K1008" s="9"/>
      <c r="L1008" s="9"/>
      <c r="M1008" s="9"/>
      <c r="N1008" s="9"/>
      <c r="O1008" s="9"/>
      <c r="P1008" s="9"/>
    </row>
    <row r="1009" spans="2:17" ht="13.5">
      <c r="B1009" s="7" t="s">
        <v>61</v>
      </c>
      <c r="C1009">
        <v>2.13</v>
      </c>
      <c r="D1009">
        <v>32.87</v>
      </c>
      <c r="E1009">
        <f>SUM(C1009:D1009)</f>
        <v>35</v>
      </c>
      <c r="G1009">
        <v>35</v>
      </c>
      <c r="H1009" s="9">
        <v>1</v>
      </c>
      <c r="I1009" s="9">
        <v>1.76</v>
      </c>
      <c r="J1009" s="9">
        <f>SUM(H1009:I1009)</f>
        <v>2.76</v>
      </c>
      <c r="K1009" s="9"/>
      <c r="L1009" s="9">
        <v>2.76</v>
      </c>
      <c r="M1009" s="10">
        <f aca="true" t="shared" si="392" ref="M1009:Q1010">IF(C1009&gt;0,+C1009/H1009," ")</f>
        <v>2.13</v>
      </c>
      <c r="N1009" s="10">
        <f t="shared" si="392"/>
        <v>18.676136363636363</v>
      </c>
      <c r="O1009" s="10">
        <f t="shared" si="392"/>
        <v>12.681159420289855</v>
      </c>
      <c r="P1009" s="10" t="str">
        <f t="shared" si="392"/>
        <v> </v>
      </c>
      <c r="Q1009" s="10">
        <f t="shared" si="392"/>
        <v>12.681159420289855</v>
      </c>
    </row>
    <row r="1010" spans="2:17" ht="13.5">
      <c r="B1010" s="7" t="s">
        <v>15</v>
      </c>
      <c r="C1010">
        <v>2.13</v>
      </c>
      <c r="D1010">
        <v>32.87</v>
      </c>
      <c r="E1010">
        <f>SUM(C1010:D1010)</f>
        <v>35</v>
      </c>
      <c r="G1010">
        <v>35</v>
      </c>
      <c r="H1010" s="9">
        <v>1</v>
      </c>
      <c r="I1010" s="9">
        <v>1.76</v>
      </c>
      <c r="J1010" s="9">
        <f>SUM(H1010:I1010)</f>
        <v>2.76</v>
      </c>
      <c r="K1010" s="9"/>
      <c r="L1010" s="9">
        <v>2.76</v>
      </c>
      <c r="M1010" s="10">
        <f t="shared" si="392"/>
        <v>2.13</v>
      </c>
      <c r="N1010" s="10">
        <f t="shared" si="392"/>
        <v>18.676136363636363</v>
      </c>
      <c r="O1010" s="10">
        <f t="shared" si="392"/>
        <v>12.681159420289855</v>
      </c>
      <c r="P1010" s="10" t="str">
        <f t="shared" si="392"/>
        <v> </v>
      </c>
      <c r="Q1010" s="10">
        <f t="shared" si="392"/>
        <v>12.681159420289855</v>
      </c>
    </row>
    <row r="1011" spans="8:16" ht="13.5">
      <c r="H1011" s="9"/>
      <c r="I1011" s="9"/>
      <c r="J1011" s="9"/>
      <c r="K1011" s="9"/>
      <c r="L1011" s="9"/>
      <c r="M1011" s="9"/>
      <c r="N1011" s="9"/>
      <c r="O1011" s="9"/>
      <c r="P1011" s="9"/>
    </row>
    <row r="1012" spans="1:17" ht="13.5">
      <c r="A1012" s="7" t="s">
        <v>62</v>
      </c>
      <c r="C1012">
        <v>2295.6</v>
      </c>
      <c r="D1012">
        <v>4348.5</v>
      </c>
      <c r="E1012">
        <f>SUM(C1012:D1012)</f>
        <v>6644.1</v>
      </c>
      <c r="F1012">
        <v>428.9</v>
      </c>
      <c r="G1012">
        <v>7073.1</v>
      </c>
      <c r="H1012" s="9">
        <v>85.6</v>
      </c>
      <c r="I1012" s="9">
        <v>165.3</v>
      </c>
      <c r="J1012" s="9">
        <f>SUM(H1012:I1012)</f>
        <v>250.9</v>
      </c>
      <c r="K1012" s="9">
        <v>34.3</v>
      </c>
      <c r="L1012" s="9">
        <v>285.2</v>
      </c>
      <c r="M1012" s="10">
        <f>IF(C1012&gt;0,+C1012/H1012," ")</f>
        <v>26.817757009345794</v>
      </c>
      <c r="N1012" s="10">
        <f>IF(D1012&gt;0,+D1012/I1012," ")</f>
        <v>26.30671506352087</v>
      </c>
      <c r="O1012" s="10">
        <f>IF(E1012&gt;0,+E1012/J1012," ")</f>
        <v>26.481068154643285</v>
      </c>
      <c r="P1012" s="10">
        <f>IF(F1012&gt;0,+F1012/K1012," ")</f>
        <v>12.504373177842567</v>
      </c>
      <c r="Q1012" s="10">
        <f>IF(G1012&gt;0,+G1012/L1012," ")</f>
        <v>24.800490883590466</v>
      </c>
    </row>
    <row r="1013" spans="8:16" ht="13.5">
      <c r="H1013" s="9"/>
      <c r="I1013" s="9"/>
      <c r="J1013" s="9"/>
      <c r="K1013" s="9"/>
      <c r="L1013" s="9"/>
      <c r="M1013" s="9"/>
      <c r="N1013" s="9"/>
      <c r="O1013" s="9"/>
      <c r="P1013" s="9"/>
    </row>
    <row r="1014" spans="8:16" ht="13.5">
      <c r="H1014" s="9"/>
      <c r="I1014" s="9"/>
      <c r="J1014" s="9"/>
      <c r="K1014" s="9"/>
      <c r="L1014" s="9"/>
      <c r="M1014" s="9"/>
      <c r="N1014" s="9"/>
      <c r="O1014" s="9"/>
      <c r="P1014" s="9"/>
    </row>
    <row r="1015" spans="8:16" ht="13.5">
      <c r="H1015" s="9"/>
      <c r="I1015" s="9"/>
      <c r="J1015" s="9"/>
      <c r="K1015" s="9"/>
      <c r="L1015" s="9"/>
      <c r="M1015" s="9"/>
      <c r="N1015" s="9"/>
      <c r="O1015" s="9"/>
      <c r="P1015" s="9"/>
    </row>
    <row r="1016" spans="1:16" s="6" customFormat="1" ht="13.5">
      <c r="A1016" s="19"/>
      <c r="B1016" s="19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8:16" ht="13.5">
      <c r="H1017" s="9"/>
      <c r="I1017" s="9"/>
      <c r="J1017" s="9"/>
      <c r="K1017" s="9"/>
      <c r="L1017" s="9"/>
      <c r="M1017" s="9"/>
      <c r="N1017" s="9"/>
      <c r="O1017" s="9"/>
      <c r="P1017" s="9"/>
    </row>
    <row r="1018" spans="8:16" ht="13.5">
      <c r="H1018" s="9"/>
      <c r="I1018" s="9"/>
      <c r="J1018" s="9"/>
      <c r="K1018" s="9"/>
      <c r="L1018" s="9"/>
      <c r="M1018" s="9"/>
      <c r="N1018" s="9"/>
      <c r="O1018" s="9"/>
      <c r="P1018" s="9"/>
    </row>
    <row r="1019" spans="8:16" ht="13.5">
      <c r="H1019" s="9"/>
      <c r="I1019" s="9"/>
      <c r="J1019" s="9"/>
      <c r="K1019" s="9"/>
      <c r="L1019" s="9"/>
      <c r="M1019" s="9"/>
      <c r="N1019" s="9"/>
      <c r="O1019" s="9"/>
      <c r="P1019" s="9"/>
    </row>
    <row r="1020" spans="8:16" ht="13.5">
      <c r="H1020" s="9"/>
      <c r="I1020" s="9"/>
      <c r="J1020" s="9"/>
      <c r="K1020" s="9"/>
      <c r="L1020" s="9"/>
      <c r="M1020" s="9"/>
      <c r="N1020" s="9"/>
      <c r="O1020" s="9"/>
      <c r="P1020" s="9"/>
    </row>
    <row r="1021" spans="8:16" ht="13.5"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8:16" ht="13.5">
      <c r="H1022" s="9"/>
      <c r="I1022" s="9"/>
      <c r="J1022" s="9"/>
      <c r="K1022" s="9"/>
      <c r="L1022" s="9"/>
      <c r="M1022" s="9"/>
      <c r="N1022" s="9"/>
      <c r="O1022" s="9"/>
      <c r="P1022" s="9"/>
    </row>
    <row r="1023" spans="8:16" ht="13.5">
      <c r="H1023" s="9"/>
      <c r="I1023" s="9"/>
      <c r="J1023" s="9"/>
      <c r="K1023" s="9"/>
      <c r="L1023" s="9"/>
      <c r="M1023" s="9"/>
      <c r="N1023" s="9"/>
      <c r="O1023" s="9"/>
      <c r="P1023" s="9"/>
    </row>
    <row r="1024" spans="5:15" ht="15.75">
      <c r="E1024" s="15" t="s">
        <v>2</v>
      </c>
      <c r="H1024" s="9"/>
      <c r="I1024" s="9"/>
      <c r="J1024" s="16" t="s">
        <v>66</v>
      </c>
      <c r="K1024" s="9"/>
      <c r="L1024" s="9"/>
      <c r="M1024" s="9"/>
      <c r="O1024" s="14" t="s">
        <v>65</v>
      </c>
    </row>
    <row r="1025" spans="1:17" ht="13.5">
      <c r="A1025" s="7" t="s">
        <v>83</v>
      </c>
      <c r="C1025" s="7" t="s">
        <v>68</v>
      </c>
      <c r="D1025" s="7" t="s">
        <v>69</v>
      </c>
      <c r="E1025" s="7" t="s">
        <v>67</v>
      </c>
      <c r="F1025" s="7" t="s">
        <v>70</v>
      </c>
      <c r="G1025" s="7" t="s">
        <v>1</v>
      </c>
      <c r="H1025" s="17" t="s">
        <v>68</v>
      </c>
      <c r="I1025" s="17" t="s">
        <v>69</v>
      </c>
      <c r="J1025" s="17" t="s">
        <v>67</v>
      </c>
      <c r="K1025" s="17" t="s">
        <v>70</v>
      </c>
      <c r="L1025" s="17" t="s">
        <v>1</v>
      </c>
      <c r="M1025" s="17" t="s">
        <v>68</v>
      </c>
      <c r="N1025" s="7" t="s">
        <v>69</v>
      </c>
      <c r="O1025" s="7" t="s">
        <v>67</v>
      </c>
      <c r="P1025" s="7" t="s">
        <v>70</v>
      </c>
      <c r="Q1025" s="7" t="s">
        <v>1</v>
      </c>
    </row>
    <row r="1026" spans="1:16" ht="13.5">
      <c r="A1026" s="7" t="s">
        <v>3</v>
      </c>
      <c r="B1026" s="7" t="s">
        <v>4</v>
      </c>
      <c r="H1026" s="9"/>
      <c r="I1026" s="9"/>
      <c r="J1026" s="9"/>
      <c r="K1026" s="9"/>
      <c r="L1026" s="9"/>
      <c r="M1026" s="9"/>
      <c r="N1026" s="9"/>
      <c r="O1026" s="9"/>
      <c r="P1026" s="9"/>
    </row>
    <row r="1027" spans="1:17" ht="13.5">
      <c r="A1027" s="7" t="s">
        <v>5</v>
      </c>
      <c r="B1027" s="7" t="s">
        <v>5</v>
      </c>
      <c r="C1027">
        <v>15.6</v>
      </c>
      <c r="D1027">
        <v>32.8</v>
      </c>
      <c r="E1027">
        <f aca="true" t="shared" si="393" ref="E1027:E1036">SUM(C1027:D1027)</f>
        <v>48.4</v>
      </c>
      <c r="G1027">
        <v>48.4</v>
      </c>
      <c r="H1027" s="9">
        <v>0.61</v>
      </c>
      <c r="I1027" s="9">
        <v>0.85</v>
      </c>
      <c r="J1027" s="9">
        <f aca="true" t="shared" si="394" ref="J1027:J1036">SUM(H1027:I1027)</f>
        <v>1.46</v>
      </c>
      <c r="K1027" s="9"/>
      <c r="L1027" s="9">
        <v>1.46</v>
      </c>
      <c r="M1027" s="10">
        <f aca="true" t="shared" si="395" ref="M1027:M1036">IF(C1027&gt;0,+C1027/H1027," ")</f>
        <v>25.57377049180328</v>
      </c>
      <c r="N1027" s="10">
        <f aca="true" t="shared" si="396" ref="N1027:N1036">IF(D1027&gt;0,+D1027/I1027," ")</f>
        <v>38.588235294117645</v>
      </c>
      <c r="O1027" s="10">
        <f aca="true" t="shared" si="397" ref="O1027:O1036">IF(E1027&gt;0,+E1027/J1027," ")</f>
        <v>33.15068493150685</v>
      </c>
      <c r="P1027" s="10" t="str">
        <f aca="true" t="shared" si="398" ref="P1027:P1036">IF(F1027&gt;0,+F1027/K1027," ")</f>
        <v> </v>
      </c>
      <c r="Q1027" s="10">
        <f aca="true" t="shared" si="399" ref="Q1027:Q1036">IF(G1027&gt;0,+G1027/L1027," ")</f>
        <v>33.15068493150685</v>
      </c>
    </row>
    <row r="1028" spans="2:17" ht="13.5">
      <c r="B1028" s="7" t="s">
        <v>7</v>
      </c>
      <c r="C1028">
        <v>244.13</v>
      </c>
      <c r="D1028">
        <v>241.13</v>
      </c>
      <c r="E1028">
        <f t="shared" si="393"/>
        <v>485.26</v>
      </c>
      <c r="F1028">
        <v>22.47</v>
      </c>
      <c r="G1028">
        <v>507.73</v>
      </c>
      <c r="H1028" s="9">
        <v>7.89</v>
      </c>
      <c r="I1028" s="9">
        <v>11.75</v>
      </c>
      <c r="J1028" s="9">
        <f t="shared" si="394"/>
        <v>19.64</v>
      </c>
      <c r="K1028" s="9">
        <v>3.13</v>
      </c>
      <c r="L1028" s="9">
        <v>22.77</v>
      </c>
      <c r="M1028" s="10">
        <f t="shared" si="395"/>
        <v>30.94169835234474</v>
      </c>
      <c r="N1028" s="10">
        <f t="shared" si="396"/>
        <v>20.521702127659573</v>
      </c>
      <c r="O1028" s="10">
        <f t="shared" si="397"/>
        <v>24.70773930753564</v>
      </c>
      <c r="P1028" s="10">
        <f t="shared" si="398"/>
        <v>7.178913738019169</v>
      </c>
      <c r="Q1028" s="10">
        <f t="shared" si="399"/>
        <v>22.298199385155907</v>
      </c>
    </row>
    <row r="1029" spans="2:17" ht="13.5">
      <c r="B1029" s="7" t="s">
        <v>8</v>
      </c>
      <c r="C1029">
        <v>254.37</v>
      </c>
      <c r="D1029">
        <v>261.9</v>
      </c>
      <c r="E1029">
        <f t="shared" si="393"/>
        <v>516.27</v>
      </c>
      <c r="F1029">
        <v>21.87</v>
      </c>
      <c r="G1029">
        <v>538.13</v>
      </c>
      <c r="H1029" s="9">
        <v>9.7</v>
      </c>
      <c r="I1029" s="9">
        <v>12.4</v>
      </c>
      <c r="J1029" s="9">
        <f t="shared" si="394"/>
        <v>22.1</v>
      </c>
      <c r="K1029" s="9">
        <v>2.94</v>
      </c>
      <c r="L1029" s="9">
        <v>25.04</v>
      </c>
      <c r="M1029" s="10">
        <f t="shared" si="395"/>
        <v>26.223711340206187</v>
      </c>
      <c r="N1029" s="10">
        <f t="shared" si="396"/>
        <v>21.12096774193548</v>
      </c>
      <c r="O1029" s="10">
        <f t="shared" si="397"/>
        <v>23.360633484162893</v>
      </c>
      <c r="P1029" s="10">
        <f t="shared" si="398"/>
        <v>7.438775510204082</v>
      </c>
      <c r="Q1029" s="10">
        <f t="shared" si="399"/>
        <v>21.490814696485625</v>
      </c>
    </row>
    <row r="1030" spans="2:17" ht="13.5">
      <c r="B1030" s="7" t="s">
        <v>9</v>
      </c>
      <c r="C1030">
        <v>712.53</v>
      </c>
      <c r="D1030">
        <v>251.2</v>
      </c>
      <c r="E1030">
        <f t="shared" si="393"/>
        <v>963.73</v>
      </c>
      <c r="F1030">
        <v>26.07</v>
      </c>
      <c r="G1030">
        <v>989.8</v>
      </c>
      <c r="H1030" s="9">
        <v>28.38</v>
      </c>
      <c r="I1030" s="9">
        <v>12.46</v>
      </c>
      <c r="J1030" s="9">
        <f t="shared" si="394"/>
        <v>40.84</v>
      </c>
      <c r="K1030" s="9">
        <v>2.82</v>
      </c>
      <c r="L1030" s="9">
        <v>43.66</v>
      </c>
      <c r="M1030" s="10">
        <f t="shared" si="395"/>
        <v>25.10676532769556</v>
      </c>
      <c r="N1030" s="10">
        <f t="shared" si="396"/>
        <v>20.16051364365971</v>
      </c>
      <c r="O1030" s="10">
        <f t="shared" si="397"/>
        <v>23.597698334965717</v>
      </c>
      <c r="P1030" s="10">
        <f t="shared" si="398"/>
        <v>9.24468085106383</v>
      </c>
      <c r="Q1030" s="10">
        <f t="shared" si="399"/>
        <v>22.67063673843335</v>
      </c>
    </row>
    <row r="1031" spans="2:17" ht="13.5">
      <c r="B1031" s="7" t="s">
        <v>10</v>
      </c>
      <c r="C1031">
        <v>14.13</v>
      </c>
      <c r="D1031">
        <v>80.8</v>
      </c>
      <c r="E1031">
        <f t="shared" si="393"/>
        <v>94.92999999999999</v>
      </c>
      <c r="G1031">
        <v>94.93</v>
      </c>
      <c r="H1031" s="9">
        <v>0.6</v>
      </c>
      <c r="I1031" s="9">
        <v>3.26</v>
      </c>
      <c r="J1031" s="9">
        <f t="shared" si="394"/>
        <v>3.86</v>
      </c>
      <c r="K1031" s="9"/>
      <c r="L1031" s="9">
        <v>3.86</v>
      </c>
      <c r="M1031" s="10">
        <f t="shared" si="395"/>
        <v>23.55</v>
      </c>
      <c r="N1031" s="10">
        <f t="shared" si="396"/>
        <v>24.78527607361963</v>
      </c>
      <c r="O1031" s="10">
        <f t="shared" si="397"/>
        <v>24.593264248704664</v>
      </c>
      <c r="P1031" s="10" t="str">
        <f t="shared" si="398"/>
        <v> </v>
      </c>
      <c r="Q1031" s="10">
        <f t="shared" si="399"/>
        <v>24.593264248704667</v>
      </c>
    </row>
    <row r="1032" spans="2:17" ht="13.5">
      <c r="B1032" s="7" t="s">
        <v>11</v>
      </c>
      <c r="C1032">
        <v>142.13</v>
      </c>
      <c r="D1032">
        <v>100.2</v>
      </c>
      <c r="E1032">
        <f t="shared" si="393"/>
        <v>242.32999999999998</v>
      </c>
      <c r="F1032">
        <v>14.33</v>
      </c>
      <c r="G1032">
        <v>256.67</v>
      </c>
      <c r="H1032" s="9">
        <v>6.99</v>
      </c>
      <c r="I1032" s="9">
        <v>6.62</v>
      </c>
      <c r="J1032" s="9">
        <f t="shared" si="394"/>
        <v>13.61</v>
      </c>
      <c r="K1032" s="9">
        <v>1.77</v>
      </c>
      <c r="L1032" s="9">
        <v>15.37</v>
      </c>
      <c r="M1032" s="10">
        <f t="shared" si="395"/>
        <v>20.333333333333332</v>
      </c>
      <c r="N1032" s="10">
        <f t="shared" si="396"/>
        <v>15.13595166163142</v>
      </c>
      <c r="O1032" s="10">
        <f t="shared" si="397"/>
        <v>17.805290227773696</v>
      </c>
      <c r="P1032" s="10">
        <f t="shared" si="398"/>
        <v>8.096045197740112</v>
      </c>
      <c r="Q1032" s="10">
        <f t="shared" si="399"/>
        <v>16.699414443721537</v>
      </c>
    </row>
    <row r="1033" spans="2:17" ht="13.5">
      <c r="B1033" s="7" t="s">
        <v>12</v>
      </c>
      <c r="C1033">
        <v>116</v>
      </c>
      <c r="D1033">
        <v>128</v>
      </c>
      <c r="E1033">
        <f t="shared" si="393"/>
        <v>244</v>
      </c>
      <c r="F1033">
        <v>20.73</v>
      </c>
      <c r="G1033">
        <v>264.73</v>
      </c>
      <c r="H1033" s="9">
        <v>7.55</v>
      </c>
      <c r="I1033" s="9">
        <v>11.9</v>
      </c>
      <c r="J1033" s="9">
        <f t="shared" si="394"/>
        <v>19.45</v>
      </c>
      <c r="K1033" s="9">
        <v>4.21</v>
      </c>
      <c r="L1033" s="9">
        <v>23.65</v>
      </c>
      <c r="M1033" s="10">
        <f t="shared" si="395"/>
        <v>15.364238410596027</v>
      </c>
      <c r="N1033" s="10">
        <f t="shared" si="396"/>
        <v>10.756302521008402</v>
      </c>
      <c r="O1033" s="10">
        <f t="shared" si="397"/>
        <v>12.544987146529563</v>
      </c>
      <c r="P1033" s="10">
        <f t="shared" si="398"/>
        <v>4.923990498812351</v>
      </c>
      <c r="Q1033" s="10">
        <f t="shared" si="399"/>
        <v>11.193657505285413</v>
      </c>
    </row>
    <row r="1034" spans="2:17" ht="13.5">
      <c r="B1034" s="7" t="s">
        <v>13</v>
      </c>
      <c r="C1034">
        <v>216</v>
      </c>
      <c r="D1034">
        <v>108.8</v>
      </c>
      <c r="E1034">
        <f t="shared" si="393"/>
        <v>324.8</v>
      </c>
      <c r="F1034">
        <v>11.4</v>
      </c>
      <c r="G1034">
        <v>336.2</v>
      </c>
      <c r="H1034" s="9">
        <v>5.7</v>
      </c>
      <c r="I1034" s="9">
        <v>3.87</v>
      </c>
      <c r="J1034" s="9">
        <f t="shared" si="394"/>
        <v>9.57</v>
      </c>
      <c r="K1034" s="9">
        <v>1.06</v>
      </c>
      <c r="L1034" s="9">
        <v>10.63</v>
      </c>
      <c r="M1034" s="10">
        <f t="shared" si="395"/>
        <v>37.89473684210526</v>
      </c>
      <c r="N1034" s="10">
        <f t="shared" si="396"/>
        <v>28.113695090439276</v>
      </c>
      <c r="O1034" s="10">
        <f t="shared" si="397"/>
        <v>33.93939393939394</v>
      </c>
      <c r="P1034" s="10">
        <f t="shared" si="398"/>
        <v>10.754716981132075</v>
      </c>
      <c r="Q1034" s="10">
        <f t="shared" si="399"/>
        <v>31.627469426152395</v>
      </c>
    </row>
    <row r="1035" spans="2:17" ht="13.5">
      <c r="B1035" s="7" t="s">
        <v>14</v>
      </c>
      <c r="C1035">
        <v>129.6</v>
      </c>
      <c r="D1035">
        <v>139.47</v>
      </c>
      <c r="E1035">
        <f t="shared" si="393"/>
        <v>269.07</v>
      </c>
      <c r="F1035">
        <v>4.27</v>
      </c>
      <c r="G1035">
        <v>273.33</v>
      </c>
      <c r="H1035" s="9">
        <v>5.2</v>
      </c>
      <c r="I1035" s="9">
        <v>10.57</v>
      </c>
      <c r="J1035" s="9">
        <f t="shared" si="394"/>
        <v>15.77</v>
      </c>
      <c r="K1035" s="9">
        <v>0.9</v>
      </c>
      <c r="L1035" s="9">
        <v>16.66</v>
      </c>
      <c r="M1035" s="10">
        <f t="shared" si="395"/>
        <v>24.92307692307692</v>
      </c>
      <c r="N1035" s="10">
        <f t="shared" si="396"/>
        <v>13.194891201513718</v>
      </c>
      <c r="O1035" s="10">
        <f t="shared" si="397"/>
        <v>17.062143310082433</v>
      </c>
      <c r="P1035" s="10">
        <f t="shared" si="398"/>
        <v>4.744444444444444</v>
      </c>
      <c r="Q1035" s="10">
        <f t="shared" si="399"/>
        <v>16.406362545018006</v>
      </c>
    </row>
    <row r="1036" spans="2:17" ht="13.5">
      <c r="B1036" s="7" t="s">
        <v>15</v>
      </c>
      <c r="C1036">
        <v>1844.5</v>
      </c>
      <c r="D1036">
        <v>1344.3</v>
      </c>
      <c r="E1036">
        <f t="shared" si="393"/>
        <v>3188.8</v>
      </c>
      <c r="F1036">
        <v>121.13</v>
      </c>
      <c r="G1036">
        <v>3309.93</v>
      </c>
      <c r="H1036" s="9">
        <v>72.62</v>
      </c>
      <c r="I1036" s="9">
        <v>73.67</v>
      </c>
      <c r="J1036" s="9">
        <f t="shared" si="394"/>
        <v>146.29000000000002</v>
      </c>
      <c r="K1036" s="9">
        <v>16.82</v>
      </c>
      <c r="L1036" s="9">
        <v>163.11</v>
      </c>
      <c r="M1036" s="10">
        <f t="shared" si="395"/>
        <v>25.399339025061966</v>
      </c>
      <c r="N1036" s="10">
        <f t="shared" si="396"/>
        <v>18.247590606759875</v>
      </c>
      <c r="O1036" s="10">
        <f t="shared" si="397"/>
        <v>21.797798892610565</v>
      </c>
      <c r="P1036" s="10">
        <f t="shared" si="398"/>
        <v>7.201545778834721</v>
      </c>
      <c r="Q1036" s="10">
        <f t="shared" si="399"/>
        <v>20.29262460915946</v>
      </c>
    </row>
    <row r="1037" spans="8:16" ht="13.5">
      <c r="H1037" s="9"/>
      <c r="I1037" s="9"/>
      <c r="J1037" s="9"/>
      <c r="K1037" s="9"/>
      <c r="L1037" s="9"/>
      <c r="M1037" s="9"/>
      <c r="N1037" s="9"/>
      <c r="O1037" s="9"/>
      <c r="P1037" s="9"/>
    </row>
    <row r="1038" spans="2:16" ht="13.5">
      <c r="B1038" s="7" t="s">
        <v>4</v>
      </c>
      <c r="H1038" s="9"/>
      <c r="I1038" s="9"/>
      <c r="J1038" s="9"/>
      <c r="K1038" s="9"/>
      <c r="L1038" s="9"/>
      <c r="M1038" s="9"/>
      <c r="N1038" s="9"/>
      <c r="O1038" s="9"/>
      <c r="P1038" s="9"/>
    </row>
    <row r="1039" spans="1:17" ht="13.5">
      <c r="A1039" s="7" t="s">
        <v>16</v>
      </c>
      <c r="B1039" s="7" t="s">
        <v>17</v>
      </c>
      <c r="C1039">
        <v>123.47</v>
      </c>
      <c r="D1039">
        <v>273.07</v>
      </c>
      <c r="E1039">
        <f aca="true" t="shared" si="400" ref="E1039:E1046">SUM(C1039:D1039)</f>
        <v>396.53999999999996</v>
      </c>
      <c r="F1039">
        <v>28.53</v>
      </c>
      <c r="G1039">
        <v>425.07</v>
      </c>
      <c r="H1039" s="9">
        <v>3.97</v>
      </c>
      <c r="I1039" s="9">
        <v>11.02</v>
      </c>
      <c r="J1039" s="9">
        <f aca="true" t="shared" si="401" ref="J1039:J1046">SUM(H1039:I1039)</f>
        <v>14.99</v>
      </c>
      <c r="K1039" s="9">
        <v>2.35</v>
      </c>
      <c r="L1039" s="9">
        <v>17.34</v>
      </c>
      <c r="M1039" s="10">
        <f aca="true" t="shared" si="402" ref="M1039:O1046">IF(C1039&gt;0,+C1039/H1039," ")</f>
        <v>31.100755667506295</v>
      </c>
      <c r="N1039" s="10">
        <f t="shared" si="402"/>
        <v>24.779491833030853</v>
      </c>
      <c r="O1039" s="10">
        <f t="shared" si="402"/>
        <v>26.453635757171444</v>
      </c>
      <c r="P1039" s="10">
        <f aca="true" t="shared" si="403" ref="P1039:P1046">IF(F1039&gt;0,+F1039/K1039," ")</f>
        <v>12.140425531914893</v>
      </c>
      <c r="Q1039" s="10">
        <f aca="true" t="shared" si="404" ref="Q1039:Q1046">IF(G1039&gt;0,+G1039/L1039," ")</f>
        <v>24.513840830449826</v>
      </c>
    </row>
    <row r="1040" spans="2:17" ht="13.5">
      <c r="B1040" s="7" t="s">
        <v>16</v>
      </c>
      <c r="C1040">
        <v>16.67</v>
      </c>
      <c r="D1040">
        <v>88.53</v>
      </c>
      <c r="E1040">
        <f t="shared" si="400"/>
        <v>105.2</v>
      </c>
      <c r="F1040">
        <v>60.8</v>
      </c>
      <c r="G1040">
        <v>166</v>
      </c>
      <c r="H1040" s="9">
        <v>0.48</v>
      </c>
      <c r="I1040" s="9">
        <v>2.5</v>
      </c>
      <c r="J1040" s="9">
        <f t="shared" si="401"/>
        <v>2.98</v>
      </c>
      <c r="K1040" s="9">
        <v>1.3</v>
      </c>
      <c r="L1040" s="9">
        <v>4.28</v>
      </c>
      <c r="M1040" s="10">
        <f t="shared" si="402"/>
        <v>34.72916666666667</v>
      </c>
      <c r="N1040" s="10">
        <f t="shared" si="402"/>
        <v>35.412</v>
      </c>
      <c r="O1040" s="10">
        <f t="shared" si="402"/>
        <v>35.302013422818796</v>
      </c>
      <c r="P1040" s="10">
        <f t="shared" si="403"/>
        <v>46.76923076923077</v>
      </c>
      <c r="Q1040" s="10">
        <f t="shared" si="404"/>
        <v>38.78504672897196</v>
      </c>
    </row>
    <row r="1041" spans="2:17" ht="13.5">
      <c r="B1041" s="7" t="s">
        <v>18</v>
      </c>
      <c r="C1041">
        <v>79.07</v>
      </c>
      <c r="D1041">
        <v>258</v>
      </c>
      <c r="E1041">
        <f t="shared" si="400"/>
        <v>337.07</v>
      </c>
      <c r="F1041">
        <v>21.93</v>
      </c>
      <c r="G1041">
        <v>359</v>
      </c>
      <c r="H1041" s="9">
        <v>2.76</v>
      </c>
      <c r="I1041" s="9">
        <v>9.47</v>
      </c>
      <c r="J1041" s="9">
        <f t="shared" si="401"/>
        <v>12.23</v>
      </c>
      <c r="K1041" s="9">
        <v>2.49</v>
      </c>
      <c r="L1041" s="9">
        <v>14.72</v>
      </c>
      <c r="M1041" s="10">
        <f t="shared" si="402"/>
        <v>28.64855072463768</v>
      </c>
      <c r="N1041" s="10">
        <f t="shared" si="402"/>
        <v>27.24392819429778</v>
      </c>
      <c r="O1041" s="10">
        <f t="shared" si="402"/>
        <v>27.56091578086672</v>
      </c>
      <c r="P1041" s="10">
        <f t="shared" si="403"/>
        <v>8.80722891566265</v>
      </c>
      <c r="Q1041" s="10">
        <f t="shared" si="404"/>
        <v>24.38858695652174</v>
      </c>
    </row>
    <row r="1042" spans="2:17" ht="13.5">
      <c r="B1042" s="7" t="s">
        <v>19</v>
      </c>
      <c r="C1042">
        <v>153.87</v>
      </c>
      <c r="D1042">
        <v>162.4</v>
      </c>
      <c r="E1042">
        <f t="shared" si="400"/>
        <v>316.27</v>
      </c>
      <c r="F1042">
        <v>19.33</v>
      </c>
      <c r="G1042">
        <v>335.6</v>
      </c>
      <c r="H1042" s="9">
        <v>6.62</v>
      </c>
      <c r="I1042" s="9">
        <v>7.17</v>
      </c>
      <c r="J1042" s="9">
        <f t="shared" si="401"/>
        <v>13.79</v>
      </c>
      <c r="K1042" s="9">
        <v>1.43</v>
      </c>
      <c r="L1042" s="9">
        <v>15.22</v>
      </c>
      <c r="M1042" s="10">
        <f t="shared" si="402"/>
        <v>23.24320241691843</v>
      </c>
      <c r="N1042" s="10">
        <f t="shared" si="402"/>
        <v>22.649930264993028</v>
      </c>
      <c r="O1042" s="10">
        <f t="shared" si="402"/>
        <v>22.934735315445977</v>
      </c>
      <c r="P1042" s="10">
        <f t="shared" si="403"/>
        <v>13.517482517482517</v>
      </c>
      <c r="Q1042" s="10">
        <f t="shared" si="404"/>
        <v>22.04993429697766</v>
      </c>
    </row>
    <row r="1043" spans="2:17" ht="13.5">
      <c r="B1043" s="7" t="s">
        <v>20</v>
      </c>
      <c r="C1043">
        <v>47.73</v>
      </c>
      <c r="D1043">
        <v>159.33</v>
      </c>
      <c r="E1043">
        <f t="shared" si="400"/>
        <v>207.06</v>
      </c>
      <c r="F1043">
        <v>24.53</v>
      </c>
      <c r="G1043">
        <v>231.6</v>
      </c>
      <c r="H1043" s="9">
        <v>1.7</v>
      </c>
      <c r="I1043" s="9">
        <v>8.2</v>
      </c>
      <c r="J1043" s="9">
        <f t="shared" si="401"/>
        <v>9.899999999999999</v>
      </c>
      <c r="K1043" s="9">
        <v>1.27</v>
      </c>
      <c r="L1043" s="9">
        <v>11.17</v>
      </c>
      <c r="M1043" s="10">
        <f t="shared" si="402"/>
        <v>28.076470588235292</v>
      </c>
      <c r="N1043" s="10">
        <f t="shared" si="402"/>
        <v>19.43048780487805</v>
      </c>
      <c r="O1043" s="10">
        <f t="shared" si="402"/>
        <v>20.915151515151518</v>
      </c>
      <c r="P1043" s="10">
        <f t="shared" si="403"/>
        <v>19.31496062992126</v>
      </c>
      <c r="Q1043" s="10">
        <f t="shared" si="404"/>
        <v>20.734109221128023</v>
      </c>
    </row>
    <row r="1044" spans="2:17" ht="13.5">
      <c r="B1044" s="7" t="s">
        <v>21</v>
      </c>
      <c r="D1044">
        <v>367.73</v>
      </c>
      <c r="E1044">
        <f t="shared" si="400"/>
        <v>367.73</v>
      </c>
      <c r="F1044">
        <v>26.8</v>
      </c>
      <c r="G1044">
        <v>394.53</v>
      </c>
      <c r="H1044" s="9"/>
      <c r="I1044" s="9">
        <v>12.98</v>
      </c>
      <c r="J1044" s="9">
        <f t="shared" si="401"/>
        <v>12.98</v>
      </c>
      <c r="K1044" s="9">
        <v>1.53</v>
      </c>
      <c r="L1044" s="9">
        <v>14.52</v>
      </c>
      <c r="M1044" s="10" t="str">
        <f t="shared" si="402"/>
        <v> </v>
      </c>
      <c r="N1044" s="10">
        <f t="shared" si="402"/>
        <v>28.330508474576273</v>
      </c>
      <c r="O1044" s="10">
        <f t="shared" si="402"/>
        <v>28.330508474576273</v>
      </c>
      <c r="P1044" s="10">
        <f t="shared" si="403"/>
        <v>17.516339869281047</v>
      </c>
      <c r="Q1044" s="10">
        <f t="shared" si="404"/>
        <v>27.171487603305785</v>
      </c>
    </row>
    <row r="1045" spans="2:17" ht="13.5">
      <c r="B1045" s="7" t="s">
        <v>22</v>
      </c>
      <c r="D1045">
        <v>165.13</v>
      </c>
      <c r="E1045">
        <f t="shared" si="400"/>
        <v>165.13</v>
      </c>
      <c r="F1045">
        <v>7.73</v>
      </c>
      <c r="G1045">
        <v>172.87</v>
      </c>
      <c r="H1045" s="9"/>
      <c r="I1045" s="9">
        <v>7.11</v>
      </c>
      <c r="J1045" s="9">
        <f t="shared" si="401"/>
        <v>7.11</v>
      </c>
      <c r="K1045" s="9">
        <v>1.28</v>
      </c>
      <c r="L1045" s="9">
        <v>8.39</v>
      </c>
      <c r="M1045" s="10" t="str">
        <f t="shared" si="402"/>
        <v> </v>
      </c>
      <c r="N1045" s="10">
        <f t="shared" si="402"/>
        <v>23.22503516174402</v>
      </c>
      <c r="O1045" s="10">
        <f t="shared" si="402"/>
        <v>23.22503516174402</v>
      </c>
      <c r="P1045" s="10">
        <f t="shared" si="403"/>
        <v>6.0390625</v>
      </c>
      <c r="Q1045" s="10">
        <f t="shared" si="404"/>
        <v>20.604290822407627</v>
      </c>
    </row>
    <row r="1046" spans="2:17" ht="13.5">
      <c r="B1046" s="7" t="s">
        <v>15</v>
      </c>
      <c r="C1046">
        <v>420.8</v>
      </c>
      <c r="D1046">
        <v>1474.2</v>
      </c>
      <c r="E1046">
        <f t="shared" si="400"/>
        <v>1895</v>
      </c>
      <c r="F1046">
        <v>189.67</v>
      </c>
      <c r="G1046">
        <v>2084.67</v>
      </c>
      <c r="H1046" s="9">
        <v>15.53</v>
      </c>
      <c r="I1046" s="9">
        <v>58.44</v>
      </c>
      <c r="J1046" s="9">
        <f t="shared" si="401"/>
        <v>73.97</v>
      </c>
      <c r="K1046" s="9">
        <v>11.66</v>
      </c>
      <c r="L1046" s="9">
        <v>85.62</v>
      </c>
      <c r="M1046" s="10">
        <f t="shared" si="402"/>
        <v>27.095943335479717</v>
      </c>
      <c r="N1046" s="10">
        <f t="shared" si="402"/>
        <v>25.2258726899384</v>
      </c>
      <c r="O1046" s="10">
        <f t="shared" si="402"/>
        <v>25.618493984047586</v>
      </c>
      <c r="P1046" s="10">
        <f t="shared" si="403"/>
        <v>16.26672384219554</v>
      </c>
      <c r="Q1046" s="10">
        <f t="shared" si="404"/>
        <v>24.347932725998596</v>
      </c>
    </row>
    <row r="1047" spans="8:16" ht="13.5">
      <c r="H1047" s="9"/>
      <c r="I1047" s="9"/>
      <c r="J1047" s="9"/>
      <c r="K1047" s="9"/>
      <c r="L1047" s="9"/>
      <c r="M1047" s="9"/>
      <c r="N1047" s="9"/>
      <c r="O1047" s="9"/>
      <c r="P1047" s="9"/>
    </row>
    <row r="1048" spans="2:16" ht="13.5">
      <c r="B1048" s="7" t="s">
        <v>4</v>
      </c>
      <c r="H1048" s="9"/>
      <c r="I1048" s="9"/>
      <c r="J1048" s="9"/>
      <c r="K1048" s="9"/>
      <c r="L1048" s="9"/>
      <c r="M1048" s="9"/>
      <c r="N1048" s="9"/>
      <c r="O1048" s="9"/>
      <c r="P1048" s="9"/>
    </row>
    <row r="1049" spans="1:17" ht="13.5">
      <c r="A1049" s="7" t="s">
        <v>23</v>
      </c>
      <c r="B1049" s="7" t="s">
        <v>24</v>
      </c>
      <c r="D1049">
        <v>358.13</v>
      </c>
      <c r="E1049">
        <f>SUM(C1049:D1049)</f>
        <v>358.13</v>
      </c>
      <c r="F1049">
        <v>219.2</v>
      </c>
      <c r="G1049">
        <v>577.33</v>
      </c>
      <c r="H1049" s="9"/>
      <c r="I1049" s="9">
        <v>13.1</v>
      </c>
      <c r="J1049" s="9">
        <f>SUM(H1049:I1049)</f>
        <v>13.1</v>
      </c>
      <c r="K1049" s="9">
        <v>15.82</v>
      </c>
      <c r="L1049" s="9">
        <v>28.92</v>
      </c>
      <c r="M1049" s="10" t="str">
        <f aca="true" t="shared" si="405" ref="M1049:O1052">IF(C1049&gt;0,+C1049/H1049," ")</f>
        <v> </v>
      </c>
      <c r="N1049" s="10">
        <f t="shared" si="405"/>
        <v>27.3381679389313</v>
      </c>
      <c r="O1049" s="10">
        <f t="shared" si="405"/>
        <v>27.3381679389313</v>
      </c>
      <c r="P1049" s="10">
        <f aca="true" t="shared" si="406" ref="P1049:Q1052">IF(F1049&gt;0,+F1049/K1049," ")</f>
        <v>13.855878634639696</v>
      </c>
      <c r="Q1049" s="10">
        <f t="shared" si="406"/>
        <v>19.963001383125864</v>
      </c>
    </row>
    <row r="1050" spans="2:17" ht="13.5">
      <c r="B1050" s="7" t="s">
        <v>25</v>
      </c>
      <c r="C1050">
        <v>27.2</v>
      </c>
      <c r="D1050">
        <v>907.4</v>
      </c>
      <c r="E1050">
        <f>SUM(C1050:D1050)</f>
        <v>934.6</v>
      </c>
      <c r="F1050">
        <v>119.6</v>
      </c>
      <c r="G1050">
        <v>1054.2</v>
      </c>
      <c r="H1050" s="9">
        <v>0.8</v>
      </c>
      <c r="I1050" s="9">
        <v>35.07</v>
      </c>
      <c r="J1050" s="9">
        <f>SUM(H1050:I1050)</f>
        <v>35.87</v>
      </c>
      <c r="K1050" s="9">
        <v>9.05</v>
      </c>
      <c r="L1050" s="9">
        <v>44.92</v>
      </c>
      <c r="M1050" s="10">
        <f t="shared" si="405"/>
        <v>34</v>
      </c>
      <c r="N1050" s="10">
        <f t="shared" si="405"/>
        <v>25.873966353008267</v>
      </c>
      <c r="O1050" s="10">
        <f t="shared" si="405"/>
        <v>26.055199330917205</v>
      </c>
      <c r="P1050" s="10">
        <f t="shared" si="406"/>
        <v>13.215469613259668</v>
      </c>
      <c r="Q1050" s="10">
        <f t="shared" si="406"/>
        <v>23.468388245770257</v>
      </c>
    </row>
    <row r="1051" spans="2:17" ht="13.5">
      <c r="B1051" s="7" t="s">
        <v>26</v>
      </c>
      <c r="C1051">
        <v>4.4</v>
      </c>
      <c r="D1051">
        <v>372</v>
      </c>
      <c r="E1051">
        <f>SUM(C1051:D1051)</f>
        <v>376.4</v>
      </c>
      <c r="F1051">
        <v>219.4</v>
      </c>
      <c r="G1051">
        <v>595.8</v>
      </c>
      <c r="H1051" s="9">
        <v>0.2</v>
      </c>
      <c r="I1051" s="9">
        <v>12.73</v>
      </c>
      <c r="J1051" s="9">
        <f>SUM(H1051:I1051)</f>
        <v>12.93</v>
      </c>
      <c r="K1051" s="9">
        <v>21.98</v>
      </c>
      <c r="L1051" s="9">
        <v>34.91</v>
      </c>
      <c r="M1051" s="10">
        <f t="shared" si="405"/>
        <v>22</v>
      </c>
      <c r="N1051" s="10">
        <f t="shared" si="405"/>
        <v>29.222309505106047</v>
      </c>
      <c r="O1051" s="10">
        <f t="shared" si="405"/>
        <v>29.11059551430781</v>
      </c>
      <c r="P1051" s="10">
        <f t="shared" si="406"/>
        <v>9.981801637852593</v>
      </c>
      <c r="Q1051" s="10">
        <f t="shared" si="406"/>
        <v>17.066743053566313</v>
      </c>
    </row>
    <row r="1052" spans="2:17" ht="13.5">
      <c r="B1052" s="7" t="s">
        <v>15</v>
      </c>
      <c r="C1052">
        <v>31.6</v>
      </c>
      <c r="D1052">
        <v>1637.53</v>
      </c>
      <c r="E1052">
        <f>SUM(C1052:D1052)</f>
        <v>1669.1299999999999</v>
      </c>
      <c r="F1052">
        <v>558.2</v>
      </c>
      <c r="G1052">
        <v>2227.33</v>
      </c>
      <c r="H1052" s="9">
        <v>1</v>
      </c>
      <c r="I1052" s="9">
        <v>60.9</v>
      </c>
      <c r="J1052" s="9">
        <f>SUM(H1052:I1052)</f>
        <v>61.9</v>
      </c>
      <c r="K1052" s="9">
        <v>46.84</v>
      </c>
      <c r="L1052" s="9">
        <v>108.74</v>
      </c>
      <c r="M1052" s="10">
        <f t="shared" si="405"/>
        <v>31.6</v>
      </c>
      <c r="N1052" s="10">
        <f t="shared" si="405"/>
        <v>26.888834154351397</v>
      </c>
      <c r="O1052" s="10">
        <f t="shared" si="405"/>
        <v>26.964943457189012</v>
      </c>
      <c r="P1052" s="10">
        <f t="shared" si="406"/>
        <v>11.917164816396243</v>
      </c>
      <c r="Q1052" s="10">
        <f t="shared" si="406"/>
        <v>20.483078903807247</v>
      </c>
    </row>
    <row r="1053" spans="8:16" ht="13.5">
      <c r="H1053" s="9"/>
      <c r="I1053" s="9"/>
      <c r="J1053" s="9"/>
      <c r="K1053" s="9"/>
      <c r="L1053" s="9"/>
      <c r="M1053" s="9"/>
      <c r="N1053" s="9"/>
      <c r="O1053" s="9"/>
      <c r="P1053" s="9"/>
    </row>
    <row r="1054" spans="2:16" ht="13.5">
      <c r="B1054" s="7" t="s">
        <v>4</v>
      </c>
      <c r="H1054" s="9"/>
      <c r="I1054" s="9"/>
      <c r="J1054" s="9"/>
      <c r="K1054" s="9"/>
      <c r="L1054" s="9"/>
      <c r="M1054" s="9"/>
      <c r="N1054" s="9"/>
      <c r="O1054" s="9"/>
      <c r="P1054" s="9"/>
    </row>
    <row r="1055" spans="1:17" ht="13.5">
      <c r="A1055" s="7" t="s">
        <v>27</v>
      </c>
      <c r="B1055" s="7" t="s">
        <v>28</v>
      </c>
      <c r="C1055">
        <v>21.33</v>
      </c>
      <c r="D1055">
        <v>35.93</v>
      </c>
      <c r="E1055">
        <f aca="true" t="shared" si="407" ref="E1055:E1061">SUM(C1055:D1055)</f>
        <v>57.26</v>
      </c>
      <c r="F1055">
        <v>10.87</v>
      </c>
      <c r="G1055">
        <v>68.13</v>
      </c>
      <c r="H1055" s="9">
        <v>2</v>
      </c>
      <c r="I1055" s="9">
        <v>3.64</v>
      </c>
      <c r="J1055" s="9">
        <f aca="true" t="shared" si="408" ref="J1055:J1061">SUM(H1055:I1055)</f>
        <v>5.640000000000001</v>
      </c>
      <c r="K1055" s="9">
        <v>1.27</v>
      </c>
      <c r="L1055" s="9">
        <v>6.91</v>
      </c>
      <c r="M1055" s="10">
        <f aca="true" t="shared" si="409" ref="M1055:O1061">IF(C1055&gt;0,+C1055/H1055," ")</f>
        <v>10.665</v>
      </c>
      <c r="N1055" s="10">
        <f t="shared" si="409"/>
        <v>9.87087912087912</v>
      </c>
      <c r="O1055" s="10">
        <f t="shared" si="409"/>
        <v>10.152482269503544</v>
      </c>
      <c r="P1055" s="10">
        <f aca="true" t="shared" si="410" ref="P1055:P1061">IF(F1055&gt;0,+F1055/K1055," ")</f>
        <v>8.559055118110235</v>
      </c>
      <c r="Q1055" s="10">
        <f aca="true" t="shared" si="411" ref="Q1055:Q1061">IF(G1055&gt;0,+G1055/L1055," ")</f>
        <v>9.859623733719246</v>
      </c>
    </row>
    <row r="1056" spans="2:17" ht="13.5">
      <c r="B1056" s="7" t="s">
        <v>29</v>
      </c>
      <c r="C1056">
        <v>89.47</v>
      </c>
      <c r="D1056">
        <v>87.47</v>
      </c>
      <c r="E1056">
        <f t="shared" si="407"/>
        <v>176.94</v>
      </c>
      <c r="G1056">
        <v>176.93</v>
      </c>
      <c r="H1056" s="9">
        <v>4.8</v>
      </c>
      <c r="I1056" s="9">
        <v>3.47</v>
      </c>
      <c r="J1056" s="9">
        <f t="shared" si="408"/>
        <v>8.27</v>
      </c>
      <c r="K1056" s="9"/>
      <c r="L1056" s="9">
        <v>8.27</v>
      </c>
      <c r="M1056" s="10">
        <f t="shared" si="409"/>
        <v>18.639583333333334</v>
      </c>
      <c r="N1056" s="10">
        <f t="shared" si="409"/>
        <v>25.207492795389047</v>
      </c>
      <c r="O1056" s="10">
        <f t="shared" si="409"/>
        <v>21.395405078597342</v>
      </c>
      <c r="P1056" s="10" t="str">
        <f t="shared" si="410"/>
        <v> </v>
      </c>
      <c r="Q1056" s="10">
        <f t="shared" si="411"/>
        <v>21.394195888754535</v>
      </c>
    </row>
    <row r="1057" spans="2:17" ht="13.5">
      <c r="B1057" s="7" t="s">
        <v>30</v>
      </c>
      <c r="C1057">
        <v>18.73</v>
      </c>
      <c r="D1057">
        <v>15.4</v>
      </c>
      <c r="E1057">
        <f t="shared" si="407"/>
        <v>34.13</v>
      </c>
      <c r="G1057">
        <v>34.13</v>
      </c>
      <c r="H1057" s="9">
        <v>0.98</v>
      </c>
      <c r="I1057" s="9">
        <v>0.74</v>
      </c>
      <c r="J1057" s="9">
        <f t="shared" si="408"/>
        <v>1.72</v>
      </c>
      <c r="K1057" s="9"/>
      <c r="L1057" s="9">
        <v>1.71</v>
      </c>
      <c r="M1057" s="10">
        <f t="shared" si="409"/>
        <v>19.112244897959183</v>
      </c>
      <c r="N1057" s="10">
        <f t="shared" si="409"/>
        <v>20.81081081081081</v>
      </c>
      <c r="O1057" s="10">
        <f t="shared" si="409"/>
        <v>19.843023255813954</v>
      </c>
      <c r="P1057" s="10" t="str">
        <f t="shared" si="410"/>
        <v> </v>
      </c>
      <c r="Q1057" s="10">
        <f t="shared" si="411"/>
        <v>19.959064327485383</v>
      </c>
    </row>
    <row r="1058" spans="2:17" ht="13.5">
      <c r="B1058" s="7" t="s">
        <v>31</v>
      </c>
      <c r="C1058">
        <v>23.47</v>
      </c>
      <c r="D1058">
        <v>121.6</v>
      </c>
      <c r="E1058">
        <f t="shared" si="407"/>
        <v>145.07</v>
      </c>
      <c r="F1058">
        <v>25.33</v>
      </c>
      <c r="G1058">
        <v>170.4</v>
      </c>
      <c r="H1058" s="9">
        <v>1.57</v>
      </c>
      <c r="I1058" s="9">
        <v>7.2</v>
      </c>
      <c r="J1058" s="9">
        <f t="shared" si="408"/>
        <v>8.77</v>
      </c>
      <c r="K1058" s="9">
        <v>1.76</v>
      </c>
      <c r="L1058" s="9">
        <v>10.53</v>
      </c>
      <c r="M1058" s="10">
        <f t="shared" si="409"/>
        <v>14.94904458598726</v>
      </c>
      <c r="N1058" s="10">
        <f t="shared" si="409"/>
        <v>16.88888888888889</v>
      </c>
      <c r="O1058" s="10">
        <f t="shared" si="409"/>
        <v>16.541619156214367</v>
      </c>
      <c r="P1058" s="10">
        <f t="shared" si="410"/>
        <v>14.392045454545453</v>
      </c>
      <c r="Q1058" s="10">
        <f t="shared" si="411"/>
        <v>16.182336182336183</v>
      </c>
    </row>
    <row r="1059" spans="2:17" ht="13.5">
      <c r="B1059" s="7" t="s">
        <v>32</v>
      </c>
      <c r="C1059">
        <v>8.53</v>
      </c>
      <c r="D1059">
        <v>48.4</v>
      </c>
      <c r="E1059">
        <f t="shared" si="407"/>
        <v>56.93</v>
      </c>
      <c r="F1059">
        <v>6.73</v>
      </c>
      <c r="G1059">
        <v>63.67</v>
      </c>
      <c r="H1059" s="9">
        <v>0.63</v>
      </c>
      <c r="I1059" s="9">
        <v>2.56</v>
      </c>
      <c r="J1059" s="9">
        <f t="shared" si="408"/>
        <v>3.19</v>
      </c>
      <c r="K1059" s="9">
        <v>1.94</v>
      </c>
      <c r="L1059" s="9">
        <v>5.13</v>
      </c>
      <c r="M1059" s="10">
        <f t="shared" si="409"/>
        <v>13.539682539682538</v>
      </c>
      <c r="N1059" s="10">
        <f t="shared" si="409"/>
        <v>18.90625</v>
      </c>
      <c r="O1059" s="10">
        <f t="shared" si="409"/>
        <v>17.846394984326018</v>
      </c>
      <c r="P1059" s="10">
        <f t="shared" si="410"/>
        <v>3.4690721649484537</v>
      </c>
      <c r="Q1059" s="10">
        <f t="shared" si="411"/>
        <v>12.411306042884991</v>
      </c>
    </row>
    <row r="1060" spans="2:17" ht="13.5">
      <c r="B1060" s="7" t="s">
        <v>33</v>
      </c>
      <c r="C1060">
        <v>36.73</v>
      </c>
      <c r="D1060">
        <v>122.5</v>
      </c>
      <c r="E1060">
        <f t="shared" si="407"/>
        <v>159.23</v>
      </c>
      <c r="F1060">
        <v>12.53</v>
      </c>
      <c r="G1060">
        <v>171.77</v>
      </c>
      <c r="H1060" s="9">
        <v>3</v>
      </c>
      <c r="I1060" s="9">
        <v>9.18</v>
      </c>
      <c r="J1060" s="9">
        <f t="shared" si="408"/>
        <v>12.18</v>
      </c>
      <c r="K1060" s="9">
        <v>1.38</v>
      </c>
      <c r="L1060" s="9">
        <v>13.56</v>
      </c>
      <c r="M1060" s="10">
        <f t="shared" si="409"/>
        <v>12.243333333333332</v>
      </c>
      <c r="N1060" s="10">
        <f t="shared" si="409"/>
        <v>13.344226579520697</v>
      </c>
      <c r="O1060" s="10">
        <f t="shared" si="409"/>
        <v>13.073070607553365</v>
      </c>
      <c r="P1060" s="10">
        <f t="shared" si="410"/>
        <v>9.079710144927537</v>
      </c>
      <c r="Q1060" s="10">
        <f t="shared" si="411"/>
        <v>12.66740412979351</v>
      </c>
    </row>
    <row r="1061" spans="2:17" ht="13.5">
      <c r="B1061" s="7" t="s">
        <v>15</v>
      </c>
      <c r="C1061">
        <v>198.27</v>
      </c>
      <c r="D1061">
        <v>431.3</v>
      </c>
      <c r="E1061">
        <f t="shared" si="407"/>
        <v>629.57</v>
      </c>
      <c r="F1061">
        <v>55.47</v>
      </c>
      <c r="G1061">
        <v>685.03</v>
      </c>
      <c r="H1061" s="9">
        <v>12.97</v>
      </c>
      <c r="I1061" s="9">
        <v>26.78</v>
      </c>
      <c r="J1061" s="9">
        <f t="shared" si="408"/>
        <v>39.75</v>
      </c>
      <c r="K1061" s="9">
        <v>6.35</v>
      </c>
      <c r="L1061" s="9">
        <v>46.1</v>
      </c>
      <c r="M1061" s="10">
        <f t="shared" si="409"/>
        <v>15.286815728604472</v>
      </c>
      <c r="N1061" s="10">
        <f t="shared" si="409"/>
        <v>16.105302464525764</v>
      </c>
      <c r="O1061" s="10">
        <f t="shared" si="409"/>
        <v>15.838238993710693</v>
      </c>
      <c r="P1061" s="10">
        <f t="shared" si="410"/>
        <v>8.735433070866142</v>
      </c>
      <c r="Q1061" s="10">
        <f t="shared" si="411"/>
        <v>14.859652928416486</v>
      </c>
    </row>
    <row r="1062" spans="8:16" ht="13.5">
      <c r="H1062" s="9"/>
      <c r="I1062" s="9"/>
      <c r="J1062" s="9"/>
      <c r="K1062" s="9"/>
      <c r="L1062" s="9"/>
      <c r="M1062" s="9"/>
      <c r="N1062" s="9"/>
      <c r="O1062" s="9"/>
      <c r="P1062" s="9"/>
    </row>
    <row r="1063" spans="2:16" ht="13.5">
      <c r="B1063" s="7" t="s">
        <v>4</v>
      </c>
      <c r="H1063" s="9"/>
      <c r="I1063" s="9"/>
      <c r="J1063" s="9"/>
      <c r="K1063" s="9"/>
      <c r="L1063" s="9"/>
      <c r="M1063" s="9"/>
      <c r="N1063" s="9"/>
      <c r="O1063" s="9"/>
      <c r="P1063" s="9"/>
    </row>
    <row r="1064" spans="1:16" ht="13.5">
      <c r="A1064" s="7" t="s">
        <v>34</v>
      </c>
      <c r="B1064" s="7" t="s">
        <v>35</v>
      </c>
      <c r="H1064" s="9"/>
      <c r="I1064" s="9"/>
      <c r="J1064" s="9"/>
      <c r="K1064" s="9"/>
      <c r="L1064" s="9"/>
      <c r="M1064" s="9"/>
      <c r="N1064" s="9"/>
      <c r="O1064" s="9"/>
      <c r="P1064" s="9"/>
    </row>
    <row r="1065" spans="2:17" ht="13.5">
      <c r="B1065" s="7" t="s">
        <v>36</v>
      </c>
      <c r="C1065">
        <v>121.47</v>
      </c>
      <c r="D1065">
        <v>221.4</v>
      </c>
      <c r="E1065">
        <f aca="true" t="shared" si="412" ref="E1065:E1073">SUM(C1065:D1065)</f>
        <v>342.87</v>
      </c>
      <c r="F1065">
        <v>8.93</v>
      </c>
      <c r="G1065">
        <v>351.8</v>
      </c>
      <c r="H1065" s="9">
        <v>2.64</v>
      </c>
      <c r="I1065" s="9">
        <v>7.3</v>
      </c>
      <c r="J1065" s="9">
        <f aca="true" t="shared" si="413" ref="J1065:J1073">SUM(H1065:I1065)</f>
        <v>9.94</v>
      </c>
      <c r="K1065" s="9">
        <v>0.73</v>
      </c>
      <c r="L1065" s="9">
        <v>10.66</v>
      </c>
      <c r="M1065" s="10">
        <f aca="true" t="shared" si="414" ref="M1065:M1073">IF(C1065&gt;0,+C1065/H1065," ")</f>
        <v>46.01136363636363</v>
      </c>
      <c r="N1065" s="10">
        <f aca="true" t="shared" si="415" ref="N1065:N1073">IF(D1065&gt;0,+D1065/I1065," ")</f>
        <v>30.328767123287673</v>
      </c>
      <c r="O1065" s="10">
        <f aca="true" t="shared" si="416" ref="O1065:O1073">IF(E1065&gt;0,+E1065/J1065," ")</f>
        <v>34.49396378269618</v>
      </c>
      <c r="P1065" s="10">
        <f aca="true" t="shared" si="417" ref="P1065:P1073">IF(F1065&gt;0,+F1065/K1065," ")</f>
        <v>12.232876712328768</v>
      </c>
      <c r="Q1065" s="10">
        <f aca="true" t="shared" si="418" ref="Q1065:Q1073">IF(G1065&gt;0,+G1065/L1065," ")</f>
        <v>33.00187617260788</v>
      </c>
    </row>
    <row r="1066" spans="2:17" ht="13.5">
      <c r="B1066" s="7" t="s">
        <v>37</v>
      </c>
      <c r="C1066">
        <v>59.2</v>
      </c>
      <c r="D1066">
        <v>55.6</v>
      </c>
      <c r="E1066">
        <f t="shared" si="412"/>
        <v>114.80000000000001</v>
      </c>
      <c r="F1066">
        <v>25</v>
      </c>
      <c r="G1066">
        <v>139.8</v>
      </c>
      <c r="H1066" s="9">
        <v>1.67</v>
      </c>
      <c r="I1066" s="9">
        <v>2.21</v>
      </c>
      <c r="J1066" s="9">
        <f t="shared" si="413"/>
        <v>3.88</v>
      </c>
      <c r="K1066" s="9">
        <v>3.53</v>
      </c>
      <c r="L1066" s="9">
        <v>7.41</v>
      </c>
      <c r="M1066" s="10">
        <f t="shared" si="414"/>
        <v>35.44910179640719</v>
      </c>
      <c r="N1066" s="10">
        <f t="shared" si="415"/>
        <v>25.15837104072398</v>
      </c>
      <c r="O1066" s="10">
        <f t="shared" si="416"/>
        <v>29.587628865979386</v>
      </c>
      <c r="P1066" s="10">
        <f t="shared" si="417"/>
        <v>7.0821529745042495</v>
      </c>
      <c r="Q1066" s="10">
        <f t="shared" si="418"/>
        <v>18.866396761133604</v>
      </c>
    </row>
    <row r="1067" spans="2:17" ht="13.5">
      <c r="B1067" s="7" t="s">
        <v>38</v>
      </c>
      <c r="C1067">
        <v>96</v>
      </c>
      <c r="D1067">
        <v>202.27</v>
      </c>
      <c r="E1067">
        <f t="shared" si="412"/>
        <v>298.27</v>
      </c>
      <c r="F1067">
        <v>22.27</v>
      </c>
      <c r="G1067">
        <v>320.53</v>
      </c>
      <c r="H1067" s="9">
        <v>2</v>
      </c>
      <c r="I1067" s="9">
        <v>5.94</v>
      </c>
      <c r="J1067" s="9">
        <f t="shared" si="413"/>
        <v>7.94</v>
      </c>
      <c r="K1067" s="9">
        <v>1.85</v>
      </c>
      <c r="L1067" s="9">
        <v>9.8</v>
      </c>
      <c r="M1067" s="10">
        <f t="shared" si="414"/>
        <v>48</v>
      </c>
      <c r="N1067" s="10">
        <f t="shared" si="415"/>
        <v>34.052188552188554</v>
      </c>
      <c r="O1067" s="10">
        <f t="shared" si="416"/>
        <v>37.56549118387909</v>
      </c>
      <c r="P1067" s="10">
        <f t="shared" si="417"/>
        <v>12.037837837837838</v>
      </c>
      <c r="Q1067" s="10">
        <f t="shared" si="418"/>
        <v>32.707142857142856</v>
      </c>
    </row>
    <row r="1068" spans="2:17" ht="13.5">
      <c r="B1068" s="7" t="s">
        <v>34</v>
      </c>
      <c r="C1068">
        <v>31.47</v>
      </c>
      <c r="D1068">
        <v>56.67</v>
      </c>
      <c r="E1068">
        <f t="shared" si="412"/>
        <v>88.14</v>
      </c>
      <c r="G1068">
        <v>88.13</v>
      </c>
      <c r="H1068" s="9">
        <v>1.02</v>
      </c>
      <c r="I1068" s="9">
        <v>3.56</v>
      </c>
      <c r="J1068" s="9">
        <f t="shared" si="413"/>
        <v>4.58</v>
      </c>
      <c r="K1068" s="9"/>
      <c r="L1068" s="9">
        <v>4.58</v>
      </c>
      <c r="M1068" s="10">
        <f t="shared" si="414"/>
        <v>30.852941176470587</v>
      </c>
      <c r="N1068" s="10">
        <f t="shared" si="415"/>
        <v>15.918539325842698</v>
      </c>
      <c r="O1068" s="10">
        <f t="shared" si="416"/>
        <v>19.24454148471616</v>
      </c>
      <c r="P1068" s="10" t="str">
        <f t="shared" si="417"/>
        <v> </v>
      </c>
      <c r="Q1068" s="10">
        <f t="shared" si="418"/>
        <v>19.242358078602617</v>
      </c>
    </row>
    <row r="1069" spans="2:17" ht="13.5">
      <c r="B1069" s="7" t="s">
        <v>39</v>
      </c>
      <c r="C1069">
        <v>40.87</v>
      </c>
      <c r="D1069">
        <v>149.6</v>
      </c>
      <c r="E1069">
        <f t="shared" si="412"/>
        <v>190.47</v>
      </c>
      <c r="G1069">
        <v>190.47</v>
      </c>
      <c r="H1069" s="9">
        <v>1.64</v>
      </c>
      <c r="I1069" s="9">
        <v>4.95</v>
      </c>
      <c r="J1069" s="9">
        <f t="shared" si="413"/>
        <v>6.59</v>
      </c>
      <c r="K1069" s="9"/>
      <c r="L1069" s="9">
        <v>6.59</v>
      </c>
      <c r="M1069" s="10">
        <f t="shared" si="414"/>
        <v>24.920731707317074</v>
      </c>
      <c r="N1069" s="10">
        <f t="shared" si="415"/>
        <v>30.22222222222222</v>
      </c>
      <c r="O1069" s="10">
        <f t="shared" si="416"/>
        <v>28.90288315629742</v>
      </c>
      <c r="P1069" s="10" t="str">
        <f t="shared" si="417"/>
        <v> </v>
      </c>
      <c r="Q1069" s="10">
        <f t="shared" si="418"/>
        <v>28.90288315629742</v>
      </c>
    </row>
    <row r="1070" spans="2:17" ht="13.5">
      <c r="B1070" s="7" t="s">
        <v>40</v>
      </c>
      <c r="C1070">
        <v>264.07</v>
      </c>
      <c r="D1070">
        <v>239.73</v>
      </c>
      <c r="E1070">
        <f t="shared" si="412"/>
        <v>503.79999999999995</v>
      </c>
      <c r="F1070">
        <v>20.93</v>
      </c>
      <c r="G1070">
        <v>524.73</v>
      </c>
      <c r="H1070" s="9">
        <v>16.13</v>
      </c>
      <c r="I1070" s="9">
        <v>14.36</v>
      </c>
      <c r="J1070" s="9">
        <f t="shared" si="413"/>
        <v>30.49</v>
      </c>
      <c r="K1070" s="9">
        <v>2.12</v>
      </c>
      <c r="L1070" s="9">
        <v>32.61</v>
      </c>
      <c r="M1070" s="10">
        <f t="shared" si="414"/>
        <v>16.37135771853689</v>
      </c>
      <c r="N1070" s="10">
        <f t="shared" si="415"/>
        <v>16.694289693593316</v>
      </c>
      <c r="O1070" s="10">
        <f t="shared" si="416"/>
        <v>16.523450311577566</v>
      </c>
      <c r="P1070" s="10">
        <f t="shared" si="417"/>
        <v>9.872641509433961</v>
      </c>
      <c r="Q1070" s="10">
        <f t="shared" si="418"/>
        <v>16.091076356945724</v>
      </c>
    </row>
    <row r="1071" spans="2:17" ht="13.5">
      <c r="B1071" s="7" t="s">
        <v>41</v>
      </c>
      <c r="C1071">
        <v>101.13</v>
      </c>
      <c r="D1071">
        <v>133.13</v>
      </c>
      <c r="E1071">
        <f t="shared" si="412"/>
        <v>234.26</v>
      </c>
      <c r="F1071">
        <v>27.53</v>
      </c>
      <c r="G1071">
        <v>261.8</v>
      </c>
      <c r="H1071" s="9">
        <v>11.32</v>
      </c>
      <c r="I1071" s="9">
        <v>10.18</v>
      </c>
      <c r="J1071" s="9">
        <f t="shared" si="413"/>
        <v>21.5</v>
      </c>
      <c r="K1071" s="9">
        <v>3.17</v>
      </c>
      <c r="L1071" s="9">
        <v>24.66</v>
      </c>
      <c r="M1071" s="10">
        <f t="shared" si="414"/>
        <v>8.933745583038869</v>
      </c>
      <c r="N1071" s="10">
        <f t="shared" si="415"/>
        <v>13.077603143418468</v>
      </c>
      <c r="O1071" s="10">
        <f t="shared" si="416"/>
        <v>10.895813953488371</v>
      </c>
      <c r="P1071" s="10">
        <f t="shared" si="417"/>
        <v>8.684542586750789</v>
      </c>
      <c r="Q1071" s="10">
        <f t="shared" si="418"/>
        <v>10.616382806163829</v>
      </c>
    </row>
    <row r="1072" spans="2:17" ht="13.5">
      <c r="B1072" s="7" t="s">
        <v>42</v>
      </c>
      <c r="D1072">
        <v>220.53</v>
      </c>
      <c r="E1072">
        <f t="shared" si="412"/>
        <v>220.53</v>
      </c>
      <c r="F1072">
        <v>117.2</v>
      </c>
      <c r="G1072">
        <v>337.73</v>
      </c>
      <c r="H1072" s="9"/>
      <c r="I1072" s="9">
        <v>7.74</v>
      </c>
      <c r="J1072" s="9">
        <f t="shared" si="413"/>
        <v>7.74</v>
      </c>
      <c r="K1072" s="9">
        <v>8.48</v>
      </c>
      <c r="L1072" s="9">
        <v>16.22</v>
      </c>
      <c r="M1072" s="10" t="str">
        <f t="shared" si="414"/>
        <v> </v>
      </c>
      <c r="N1072" s="10">
        <f t="shared" si="415"/>
        <v>28.492248062015502</v>
      </c>
      <c r="O1072" s="10">
        <f t="shared" si="416"/>
        <v>28.492248062015502</v>
      </c>
      <c r="P1072" s="10">
        <f t="shared" si="417"/>
        <v>13.820754716981131</v>
      </c>
      <c r="Q1072" s="10">
        <f t="shared" si="418"/>
        <v>20.82182490752158</v>
      </c>
    </row>
    <row r="1073" spans="2:17" ht="13.5">
      <c r="B1073" s="7" t="s">
        <v>15</v>
      </c>
      <c r="C1073">
        <v>714.2</v>
      </c>
      <c r="D1073">
        <v>1278.93</v>
      </c>
      <c r="E1073">
        <f t="shared" si="412"/>
        <v>1993.13</v>
      </c>
      <c r="F1073">
        <v>221.87</v>
      </c>
      <c r="G1073">
        <v>2215</v>
      </c>
      <c r="H1073" s="9">
        <v>36.4</v>
      </c>
      <c r="I1073" s="9">
        <v>56.25</v>
      </c>
      <c r="J1073" s="9">
        <f t="shared" si="413"/>
        <v>92.65</v>
      </c>
      <c r="K1073" s="9">
        <v>19.88</v>
      </c>
      <c r="L1073" s="9">
        <v>112.53</v>
      </c>
      <c r="M1073" s="10">
        <f t="shared" si="414"/>
        <v>19.620879120879124</v>
      </c>
      <c r="N1073" s="10">
        <f t="shared" si="415"/>
        <v>22.736533333333334</v>
      </c>
      <c r="O1073" s="10">
        <f t="shared" si="416"/>
        <v>21.512466270912036</v>
      </c>
      <c r="P1073" s="10">
        <f t="shared" si="417"/>
        <v>11.16046277665996</v>
      </c>
      <c r="Q1073" s="10">
        <f t="shared" si="418"/>
        <v>19.683639918244022</v>
      </c>
    </row>
    <row r="1074" spans="8:16" ht="13.5">
      <c r="H1074" s="9"/>
      <c r="I1074" s="9"/>
      <c r="J1074" s="9"/>
      <c r="K1074" s="9"/>
      <c r="L1074" s="9"/>
      <c r="M1074" s="9"/>
      <c r="N1074" s="9"/>
      <c r="O1074" s="9"/>
      <c r="P1074" s="9"/>
    </row>
    <row r="1075" spans="2:16" ht="13.5">
      <c r="B1075" s="7" t="s">
        <v>4</v>
      </c>
      <c r="E1075">
        <f aca="true" t="shared" si="419" ref="E1075:E1092">SUM(C1075:D1075)</f>
        <v>0</v>
      </c>
      <c r="H1075" s="9"/>
      <c r="I1075" s="9"/>
      <c r="J1075" s="9"/>
      <c r="K1075" s="9"/>
      <c r="L1075" s="9"/>
      <c r="M1075" s="9"/>
      <c r="N1075" s="9"/>
      <c r="O1075" s="9"/>
      <c r="P1075" s="9"/>
    </row>
    <row r="1076" spans="1:18" ht="13.5">
      <c r="A1076" s="7" t="s">
        <v>43</v>
      </c>
      <c r="B1076" s="7" t="s">
        <v>44</v>
      </c>
      <c r="C1076">
        <v>88.53</v>
      </c>
      <c r="D1076">
        <v>143.4</v>
      </c>
      <c r="E1076">
        <f t="shared" si="419"/>
        <v>231.93</v>
      </c>
      <c r="F1076">
        <v>6.8</v>
      </c>
      <c r="G1076">
        <v>238.73</v>
      </c>
      <c r="H1076" s="9">
        <v>3.23</v>
      </c>
      <c r="I1076" s="9">
        <v>4.63</v>
      </c>
      <c r="J1076" s="9">
        <f aca="true" t="shared" si="420" ref="J1076:J1092">SUM(H1076:I1076)</f>
        <v>7.859999999999999</v>
      </c>
      <c r="K1076" s="9">
        <v>0.82</v>
      </c>
      <c r="L1076" s="9">
        <v>8.68</v>
      </c>
      <c r="M1076" s="10">
        <f aca="true" t="shared" si="421" ref="M1076:M1092">IF(C1076&gt;0,+C1076/H1076," ")</f>
        <v>27.408668730650156</v>
      </c>
      <c r="N1076" s="10">
        <f aca="true" t="shared" si="422" ref="N1076:N1092">IF(D1076&gt;0,+D1076/I1076," ")</f>
        <v>30.971922246220306</v>
      </c>
      <c r="O1076" s="10">
        <f aca="true" t="shared" si="423" ref="O1076:O1092">IF(E1076&gt;0,+E1076/J1076," ")</f>
        <v>29.507633587786263</v>
      </c>
      <c r="P1076" s="10">
        <f aca="true" t="shared" si="424" ref="P1076:P1092">IF(F1076&gt;0,+F1076/K1076," ")</f>
        <v>8.292682926829269</v>
      </c>
      <c r="Q1076" s="10">
        <f aca="true" t="shared" si="425" ref="Q1076:Q1091">IF(G1076&gt;0,+G1076/L1076," ")</f>
        <v>27.503456221198157</v>
      </c>
      <c r="R1076" s="4"/>
    </row>
    <row r="1077" spans="2:18" ht="13.5">
      <c r="B1077" s="7" t="s">
        <v>45</v>
      </c>
      <c r="C1077">
        <v>223.33</v>
      </c>
      <c r="D1077">
        <v>106.87</v>
      </c>
      <c r="E1077">
        <f t="shared" si="419"/>
        <v>330.20000000000005</v>
      </c>
      <c r="F1077">
        <v>6.73</v>
      </c>
      <c r="G1077">
        <v>336.93</v>
      </c>
      <c r="H1077" s="9">
        <v>11.34</v>
      </c>
      <c r="I1077" s="9">
        <v>9.68</v>
      </c>
      <c r="J1077" s="9">
        <f t="shared" si="420"/>
        <v>21.02</v>
      </c>
      <c r="K1077" s="9">
        <v>1.91</v>
      </c>
      <c r="L1077" s="9">
        <v>22.93</v>
      </c>
      <c r="M1077" s="10">
        <f t="shared" si="421"/>
        <v>19.69400352733686</v>
      </c>
      <c r="N1077" s="10">
        <f t="shared" si="422"/>
        <v>11.040289256198347</v>
      </c>
      <c r="O1077" s="10">
        <f t="shared" si="423"/>
        <v>15.708848715509042</v>
      </c>
      <c r="P1077" s="10">
        <f t="shared" si="424"/>
        <v>3.523560209424084</v>
      </c>
      <c r="Q1077" s="10">
        <f t="shared" si="425"/>
        <v>14.693850850414305</v>
      </c>
      <c r="R1077" s="4"/>
    </row>
    <row r="1078" spans="2:18" ht="13.5">
      <c r="B1078" s="7" t="s">
        <v>46</v>
      </c>
      <c r="C1078">
        <v>101</v>
      </c>
      <c r="D1078">
        <v>90.2</v>
      </c>
      <c r="E1078">
        <f t="shared" si="419"/>
        <v>191.2</v>
      </c>
      <c r="F1078">
        <v>5.13</v>
      </c>
      <c r="G1078">
        <v>196.33</v>
      </c>
      <c r="H1078" s="9">
        <v>4.47</v>
      </c>
      <c r="I1078" s="9">
        <v>6.97</v>
      </c>
      <c r="J1078" s="9">
        <f t="shared" si="420"/>
        <v>11.44</v>
      </c>
      <c r="K1078" s="9">
        <v>1.63</v>
      </c>
      <c r="L1078" s="9">
        <v>13.07</v>
      </c>
      <c r="M1078" s="10">
        <f t="shared" si="421"/>
        <v>22.595078299776286</v>
      </c>
      <c r="N1078" s="10">
        <f t="shared" si="422"/>
        <v>12.941176470588236</v>
      </c>
      <c r="O1078" s="10">
        <f t="shared" si="423"/>
        <v>16.713286713286713</v>
      </c>
      <c r="P1078" s="10">
        <f t="shared" si="424"/>
        <v>3.147239263803681</v>
      </c>
      <c r="Q1078" s="10">
        <f t="shared" si="425"/>
        <v>15.021423106350422</v>
      </c>
      <c r="R1078" s="4"/>
    </row>
    <row r="1079" spans="2:18" ht="13.5">
      <c r="B1079" s="7" t="s">
        <v>47</v>
      </c>
      <c r="C1079">
        <v>58.93</v>
      </c>
      <c r="D1079">
        <v>49.87</v>
      </c>
      <c r="E1079">
        <f t="shared" si="419"/>
        <v>108.8</v>
      </c>
      <c r="F1079">
        <v>2</v>
      </c>
      <c r="G1079">
        <v>110.8</v>
      </c>
      <c r="H1079" s="9">
        <v>3.85</v>
      </c>
      <c r="I1079" s="9">
        <v>1.38</v>
      </c>
      <c r="J1079" s="9">
        <f t="shared" si="420"/>
        <v>5.23</v>
      </c>
      <c r="K1079" s="9">
        <v>0.33</v>
      </c>
      <c r="L1079" s="9">
        <v>5.56</v>
      </c>
      <c r="M1079" s="10">
        <f t="shared" si="421"/>
        <v>15.306493506493506</v>
      </c>
      <c r="N1079" s="10">
        <f t="shared" si="422"/>
        <v>36.13768115942029</v>
      </c>
      <c r="O1079" s="10">
        <f t="shared" si="423"/>
        <v>20.80305927342256</v>
      </c>
      <c r="P1079" s="10">
        <f t="shared" si="424"/>
        <v>6.0606060606060606</v>
      </c>
      <c r="Q1079" s="10">
        <f t="shared" si="425"/>
        <v>19.928057553956837</v>
      </c>
      <c r="R1079" s="4"/>
    </row>
    <row r="1080" spans="2:17" ht="13.5">
      <c r="B1080" s="7" t="s">
        <v>48</v>
      </c>
      <c r="C1080">
        <v>116.07</v>
      </c>
      <c r="D1080">
        <v>61.13</v>
      </c>
      <c r="E1080">
        <f t="shared" si="419"/>
        <v>177.2</v>
      </c>
      <c r="F1080">
        <v>9.4</v>
      </c>
      <c r="G1080">
        <v>186.6</v>
      </c>
      <c r="H1080" s="9">
        <v>4.91</v>
      </c>
      <c r="I1080" s="9">
        <v>3.4</v>
      </c>
      <c r="J1080" s="9">
        <f t="shared" si="420"/>
        <v>8.31</v>
      </c>
      <c r="K1080" s="9">
        <v>0.96</v>
      </c>
      <c r="L1080" s="9">
        <v>9.27</v>
      </c>
      <c r="M1080" s="10">
        <f t="shared" si="421"/>
        <v>23.639511201629325</v>
      </c>
      <c r="N1080" s="10">
        <f t="shared" si="422"/>
        <v>17.979411764705883</v>
      </c>
      <c r="O1080" s="10">
        <f t="shared" si="423"/>
        <v>21.323706377858</v>
      </c>
      <c r="P1080" s="10">
        <f t="shared" si="424"/>
        <v>9.791666666666668</v>
      </c>
      <c r="Q1080" s="10">
        <f t="shared" si="425"/>
        <v>20.129449838187703</v>
      </c>
    </row>
    <row r="1081" spans="2:17" ht="13.5">
      <c r="B1081" s="7" t="s">
        <v>49</v>
      </c>
      <c r="C1081">
        <v>131.07</v>
      </c>
      <c r="D1081">
        <v>22.4</v>
      </c>
      <c r="E1081">
        <f t="shared" si="419"/>
        <v>153.47</v>
      </c>
      <c r="F1081">
        <v>5.6</v>
      </c>
      <c r="G1081">
        <v>159.07</v>
      </c>
      <c r="H1081" s="9">
        <v>4.47</v>
      </c>
      <c r="I1081" s="9">
        <v>2.07</v>
      </c>
      <c r="J1081" s="9">
        <f t="shared" si="420"/>
        <v>6.539999999999999</v>
      </c>
      <c r="K1081" s="9">
        <v>1.02</v>
      </c>
      <c r="L1081" s="9">
        <v>7.55</v>
      </c>
      <c r="M1081" s="10">
        <f t="shared" si="421"/>
        <v>29.322147651006713</v>
      </c>
      <c r="N1081" s="10">
        <f t="shared" si="422"/>
        <v>10.821256038647343</v>
      </c>
      <c r="O1081" s="10">
        <f t="shared" si="423"/>
        <v>23.466360856269116</v>
      </c>
      <c r="P1081" s="10">
        <f t="shared" si="424"/>
        <v>5.490196078431372</v>
      </c>
      <c r="Q1081" s="10">
        <f t="shared" si="425"/>
        <v>21.06887417218543</v>
      </c>
    </row>
    <row r="1082" spans="2:17" ht="13.5">
      <c r="B1082" s="7" t="s">
        <v>50</v>
      </c>
      <c r="C1082">
        <v>263.73</v>
      </c>
      <c r="D1082">
        <v>228.13</v>
      </c>
      <c r="E1082">
        <f t="shared" si="419"/>
        <v>491.86</v>
      </c>
      <c r="F1082">
        <v>16.8</v>
      </c>
      <c r="G1082">
        <v>508.67</v>
      </c>
      <c r="H1082" s="9">
        <v>6.45</v>
      </c>
      <c r="I1082" s="9">
        <v>8.68</v>
      </c>
      <c r="J1082" s="9">
        <f t="shared" si="420"/>
        <v>15.129999999999999</v>
      </c>
      <c r="K1082" s="9">
        <v>1.91</v>
      </c>
      <c r="L1082" s="9">
        <v>17.03</v>
      </c>
      <c r="M1082" s="10">
        <f t="shared" si="421"/>
        <v>40.88837209302326</v>
      </c>
      <c r="N1082" s="10">
        <f t="shared" si="422"/>
        <v>26.282258064516128</v>
      </c>
      <c r="O1082" s="10">
        <f t="shared" si="423"/>
        <v>32.50892267019167</v>
      </c>
      <c r="P1082" s="10">
        <f t="shared" si="424"/>
        <v>8.795811518324609</v>
      </c>
      <c r="Q1082" s="10">
        <f t="shared" si="425"/>
        <v>29.869054609512624</v>
      </c>
    </row>
    <row r="1083" spans="2:17" ht="13.5">
      <c r="B1083" s="7" t="s">
        <v>51</v>
      </c>
      <c r="C1083">
        <v>10.67</v>
      </c>
      <c r="D1083">
        <v>30.93</v>
      </c>
      <c r="E1083">
        <f t="shared" si="419"/>
        <v>41.6</v>
      </c>
      <c r="F1083">
        <v>1.27</v>
      </c>
      <c r="G1083">
        <v>42.87</v>
      </c>
      <c r="H1083" s="9">
        <v>0.39</v>
      </c>
      <c r="I1083" s="9">
        <v>0.34</v>
      </c>
      <c r="J1083" s="9">
        <f t="shared" si="420"/>
        <v>0.73</v>
      </c>
      <c r="K1083" s="9">
        <v>0.04</v>
      </c>
      <c r="L1083" s="9">
        <v>0.78</v>
      </c>
      <c r="M1083" s="10">
        <f t="shared" si="421"/>
        <v>27.358974358974358</v>
      </c>
      <c r="N1083" s="10">
        <f t="shared" si="422"/>
        <v>90.97058823529412</v>
      </c>
      <c r="O1083" s="10">
        <f t="shared" si="423"/>
        <v>56.986301369863014</v>
      </c>
      <c r="P1083" s="10">
        <f t="shared" si="424"/>
        <v>31.75</v>
      </c>
      <c r="Q1083" s="10">
        <f t="shared" si="425"/>
        <v>54.96153846153846</v>
      </c>
    </row>
    <row r="1084" spans="2:17" ht="13.5">
      <c r="B1084" s="7" t="s">
        <v>52</v>
      </c>
      <c r="C1084">
        <v>902.8</v>
      </c>
      <c r="D1084">
        <v>70.07</v>
      </c>
      <c r="E1084">
        <f t="shared" si="419"/>
        <v>972.8699999999999</v>
      </c>
      <c r="F1084">
        <v>13.67</v>
      </c>
      <c r="G1084">
        <v>986.53</v>
      </c>
      <c r="H1084" s="9">
        <v>30.29</v>
      </c>
      <c r="I1084" s="9">
        <v>4.67</v>
      </c>
      <c r="J1084" s="9">
        <f t="shared" si="420"/>
        <v>34.96</v>
      </c>
      <c r="K1084" s="9">
        <v>1.56</v>
      </c>
      <c r="L1084" s="9">
        <v>36.51</v>
      </c>
      <c r="M1084" s="10">
        <f t="shared" si="421"/>
        <v>29.805216242984482</v>
      </c>
      <c r="N1084" s="10">
        <f t="shared" si="422"/>
        <v>15.004282655246252</v>
      </c>
      <c r="O1084" s="10">
        <f t="shared" si="423"/>
        <v>27.828089244851256</v>
      </c>
      <c r="P1084" s="10">
        <f t="shared" si="424"/>
        <v>8.762820512820513</v>
      </c>
      <c r="Q1084" s="10">
        <f t="shared" si="425"/>
        <v>27.02081621473569</v>
      </c>
    </row>
    <row r="1085" spans="2:17" ht="13.5">
      <c r="B1085" s="7" t="s">
        <v>43</v>
      </c>
      <c r="C1085">
        <v>35.47</v>
      </c>
      <c r="D1085">
        <v>25.47</v>
      </c>
      <c r="E1085">
        <f t="shared" si="419"/>
        <v>60.94</v>
      </c>
      <c r="G1085">
        <v>60.93</v>
      </c>
      <c r="H1085" s="9">
        <v>0.61</v>
      </c>
      <c r="I1085" s="9">
        <v>0.48</v>
      </c>
      <c r="J1085" s="9">
        <f t="shared" si="420"/>
        <v>1.0899999999999999</v>
      </c>
      <c r="K1085" s="9"/>
      <c r="L1085" s="9">
        <v>1.09</v>
      </c>
      <c r="M1085" s="10">
        <f t="shared" si="421"/>
        <v>58.147540983606554</v>
      </c>
      <c r="N1085" s="10">
        <f t="shared" si="422"/>
        <v>53.0625</v>
      </c>
      <c r="O1085" s="10">
        <f t="shared" si="423"/>
        <v>55.90825688073395</v>
      </c>
      <c r="P1085" s="10" t="str">
        <f t="shared" si="424"/>
        <v> </v>
      </c>
      <c r="Q1085" s="10">
        <f t="shared" si="425"/>
        <v>55.89908256880734</v>
      </c>
    </row>
    <row r="1086" spans="2:17" ht="13.5">
      <c r="B1086" s="7" t="s">
        <v>53</v>
      </c>
      <c r="C1086">
        <v>2.4</v>
      </c>
      <c r="D1086">
        <v>13.6</v>
      </c>
      <c r="E1086">
        <f t="shared" si="419"/>
        <v>16</v>
      </c>
      <c r="G1086">
        <v>16</v>
      </c>
      <c r="H1086" s="9">
        <v>0.1</v>
      </c>
      <c r="I1086" s="9">
        <v>0.99</v>
      </c>
      <c r="J1086" s="9">
        <f t="shared" si="420"/>
        <v>1.09</v>
      </c>
      <c r="K1086" s="9"/>
      <c r="L1086" s="9">
        <v>1.09</v>
      </c>
      <c r="M1086" s="10">
        <f t="shared" si="421"/>
        <v>23.999999999999996</v>
      </c>
      <c r="N1086" s="10">
        <f t="shared" si="422"/>
        <v>13.737373737373737</v>
      </c>
      <c r="O1086" s="10">
        <f t="shared" si="423"/>
        <v>14.678899082568806</v>
      </c>
      <c r="P1086" s="10" t="str">
        <f t="shared" si="424"/>
        <v> </v>
      </c>
      <c r="Q1086" s="10">
        <f t="shared" si="425"/>
        <v>14.678899082568806</v>
      </c>
    </row>
    <row r="1087" spans="2:17" ht="13.5">
      <c r="B1087" s="7" t="s">
        <v>54</v>
      </c>
      <c r="C1087">
        <v>180.07</v>
      </c>
      <c r="D1087">
        <v>24.53</v>
      </c>
      <c r="E1087">
        <f t="shared" si="419"/>
        <v>204.6</v>
      </c>
      <c r="F1087">
        <v>3.93</v>
      </c>
      <c r="G1087">
        <v>208.53</v>
      </c>
      <c r="H1087" s="9">
        <v>8.85</v>
      </c>
      <c r="I1087" s="9">
        <v>2.91</v>
      </c>
      <c r="J1087" s="9">
        <f t="shared" si="420"/>
        <v>11.76</v>
      </c>
      <c r="K1087" s="9">
        <v>0.68</v>
      </c>
      <c r="L1087" s="9">
        <v>12.44</v>
      </c>
      <c r="M1087" s="10">
        <f t="shared" si="421"/>
        <v>20.34689265536723</v>
      </c>
      <c r="N1087" s="10">
        <f t="shared" si="422"/>
        <v>8.429553264604811</v>
      </c>
      <c r="O1087" s="10">
        <f t="shared" si="423"/>
        <v>17.397959183673468</v>
      </c>
      <c r="P1087" s="10">
        <f t="shared" si="424"/>
        <v>5.779411764705882</v>
      </c>
      <c r="Q1087" s="10">
        <f t="shared" si="425"/>
        <v>16.762861736334408</v>
      </c>
    </row>
    <row r="1088" spans="2:17" ht="13.5">
      <c r="B1088" s="7" t="s">
        <v>55</v>
      </c>
      <c r="C1088">
        <v>199.87</v>
      </c>
      <c r="D1088">
        <v>124.13</v>
      </c>
      <c r="E1088">
        <f t="shared" si="419"/>
        <v>324</v>
      </c>
      <c r="F1088">
        <v>44</v>
      </c>
      <c r="G1088">
        <v>368</v>
      </c>
      <c r="H1088" s="9">
        <v>4.94</v>
      </c>
      <c r="I1088" s="9">
        <v>4.79</v>
      </c>
      <c r="J1088" s="9">
        <f t="shared" si="420"/>
        <v>9.73</v>
      </c>
      <c r="K1088" s="9">
        <v>3.47</v>
      </c>
      <c r="L1088" s="9">
        <v>13.2</v>
      </c>
      <c r="M1088" s="10">
        <f t="shared" si="421"/>
        <v>40.459514170040485</v>
      </c>
      <c r="N1088" s="10">
        <f t="shared" si="422"/>
        <v>25.91440501043841</v>
      </c>
      <c r="O1088" s="10">
        <f t="shared" si="423"/>
        <v>33.29907502569373</v>
      </c>
      <c r="P1088" s="10">
        <f t="shared" si="424"/>
        <v>12.680115273775215</v>
      </c>
      <c r="Q1088" s="10">
        <f t="shared" si="425"/>
        <v>27.87878787878788</v>
      </c>
    </row>
    <row r="1089" spans="2:17" ht="13.5">
      <c r="B1089" s="7" t="s">
        <v>56</v>
      </c>
      <c r="C1089">
        <v>133.73</v>
      </c>
      <c r="D1089">
        <v>368</v>
      </c>
      <c r="E1089">
        <f t="shared" si="419"/>
        <v>501.73</v>
      </c>
      <c r="F1089">
        <v>17.07</v>
      </c>
      <c r="G1089">
        <v>518.8</v>
      </c>
      <c r="H1089" s="9">
        <v>3.15</v>
      </c>
      <c r="I1089" s="9">
        <v>11.74</v>
      </c>
      <c r="J1089" s="9">
        <f t="shared" si="420"/>
        <v>14.89</v>
      </c>
      <c r="K1089" s="9">
        <v>2.4</v>
      </c>
      <c r="L1089" s="9">
        <v>17.29</v>
      </c>
      <c r="M1089" s="10">
        <f t="shared" si="421"/>
        <v>42.45396825396825</v>
      </c>
      <c r="N1089" s="10">
        <f t="shared" si="422"/>
        <v>31.345826235093696</v>
      </c>
      <c r="O1089" s="10">
        <f t="shared" si="423"/>
        <v>33.69576897246474</v>
      </c>
      <c r="P1089" s="10">
        <f t="shared" si="424"/>
        <v>7.112500000000001</v>
      </c>
      <c r="Q1089" s="10">
        <f t="shared" si="425"/>
        <v>30.005783689994214</v>
      </c>
    </row>
    <row r="1090" spans="2:17" ht="13.5">
      <c r="B1090" s="7" t="s">
        <v>57</v>
      </c>
      <c r="C1090">
        <v>211.67</v>
      </c>
      <c r="D1090">
        <v>425.93</v>
      </c>
      <c r="E1090">
        <f t="shared" si="419"/>
        <v>637.6</v>
      </c>
      <c r="F1090">
        <v>10.13</v>
      </c>
      <c r="G1090">
        <v>647.73</v>
      </c>
      <c r="H1090" s="9">
        <v>5.78</v>
      </c>
      <c r="I1090" s="9">
        <v>14.39</v>
      </c>
      <c r="J1090" s="9">
        <f t="shared" si="420"/>
        <v>20.17</v>
      </c>
      <c r="K1090" s="9">
        <v>0.97</v>
      </c>
      <c r="L1090" s="9">
        <v>21.15</v>
      </c>
      <c r="M1090" s="10">
        <f t="shared" si="421"/>
        <v>36.621107266435985</v>
      </c>
      <c r="N1090" s="10">
        <f t="shared" si="422"/>
        <v>29.599027102154274</v>
      </c>
      <c r="O1090" s="10">
        <f t="shared" si="423"/>
        <v>31.611303916707982</v>
      </c>
      <c r="P1090" s="10">
        <f t="shared" si="424"/>
        <v>10.443298969072167</v>
      </c>
      <c r="Q1090" s="10">
        <f t="shared" si="425"/>
        <v>30.62553191489362</v>
      </c>
    </row>
    <row r="1091" spans="2:17" ht="13.5">
      <c r="B1091" s="7" t="s">
        <v>58</v>
      </c>
      <c r="C1091">
        <v>71.2</v>
      </c>
      <c r="D1091">
        <v>5.6</v>
      </c>
      <c r="E1091">
        <f t="shared" si="419"/>
        <v>76.8</v>
      </c>
      <c r="G1091">
        <v>76.8</v>
      </c>
      <c r="H1091" s="9">
        <v>0.73</v>
      </c>
      <c r="I1091" s="9">
        <v>0.25</v>
      </c>
      <c r="J1091" s="9">
        <f t="shared" si="420"/>
        <v>0.98</v>
      </c>
      <c r="K1091" s="9"/>
      <c r="L1091" s="9">
        <v>0.98</v>
      </c>
      <c r="M1091" s="10">
        <f t="shared" si="421"/>
        <v>97.53424657534248</v>
      </c>
      <c r="N1091" s="10">
        <f t="shared" si="422"/>
        <v>22.4</v>
      </c>
      <c r="O1091" s="10">
        <f t="shared" si="423"/>
        <v>78.36734693877551</v>
      </c>
      <c r="P1091" s="10" t="str">
        <f t="shared" si="424"/>
        <v> </v>
      </c>
      <c r="Q1091" s="10">
        <f t="shared" si="425"/>
        <v>78.36734693877551</v>
      </c>
    </row>
    <row r="1092" spans="2:17" ht="13.5">
      <c r="B1092" s="7" t="s">
        <v>15</v>
      </c>
      <c r="C1092">
        <v>2730.53</v>
      </c>
      <c r="D1092">
        <v>1790.27</v>
      </c>
      <c r="E1092">
        <f t="shared" si="419"/>
        <v>4520.8</v>
      </c>
      <c r="F1092">
        <v>142.53</v>
      </c>
      <c r="G1092">
        <v>4663.33</v>
      </c>
      <c r="H1092" s="9">
        <v>93.54</v>
      </c>
      <c r="I1092" s="9">
        <v>77.36</v>
      </c>
      <c r="J1092" s="9">
        <f t="shared" si="420"/>
        <v>170.9</v>
      </c>
      <c r="K1092" s="9">
        <v>17.7</v>
      </c>
      <c r="L1092" s="9">
        <v>188.61</v>
      </c>
      <c r="M1092" s="10">
        <f t="shared" si="421"/>
        <v>29.191041265768654</v>
      </c>
      <c r="N1092" s="10">
        <f t="shared" si="422"/>
        <v>23.142063081695966</v>
      </c>
      <c r="O1092" s="10">
        <f t="shared" si="423"/>
        <v>26.452896430661205</v>
      </c>
      <c r="P1092" s="10">
        <f t="shared" si="424"/>
        <v>8.052542372881357</v>
      </c>
      <c r="Q1092" s="10">
        <f>IF(G1092&gt;0,+G1092/L1092," ")</f>
        <v>24.72472297333121</v>
      </c>
    </row>
    <row r="1093" spans="8:16" ht="13.5">
      <c r="H1093" s="9"/>
      <c r="I1093" s="9"/>
      <c r="J1093" s="9"/>
      <c r="K1093" s="9"/>
      <c r="L1093" s="9"/>
      <c r="M1093" s="9"/>
      <c r="N1093" s="9"/>
      <c r="O1093" s="9"/>
      <c r="P1093" s="9"/>
    </row>
    <row r="1094" spans="2:16" ht="13.5">
      <c r="B1094" s="7" t="s">
        <v>4</v>
      </c>
      <c r="H1094" s="9"/>
      <c r="I1094" s="9"/>
      <c r="J1094" s="9"/>
      <c r="K1094" s="9"/>
      <c r="L1094" s="9"/>
      <c r="M1094" s="9"/>
      <c r="N1094" s="9"/>
      <c r="O1094" s="9"/>
      <c r="P1094" s="9"/>
    </row>
    <row r="1095" spans="1:16" ht="13.5">
      <c r="A1095" s="7" t="s">
        <v>59</v>
      </c>
      <c r="B1095" s="7" t="s">
        <v>60</v>
      </c>
      <c r="H1095" s="9"/>
      <c r="I1095" s="9"/>
      <c r="J1095" s="9"/>
      <c r="K1095" s="9"/>
      <c r="L1095" s="9"/>
      <c r="M1095" s="9"/>
      <c r="N1095" s="9"/>
      <c r="O1095" s="9"/>
      <c r="P1095" s="9"/>
    </row>
    <row r="1096" spans="2:17" ht="13.5">
      <c r="B1096" s="7" t="s">
        <v>61</v>
      </c>
      <c r="C1096">
        <v>81.67</v>
      </c>
      <c r="D1096">
        <v>36.13</v>
      </c>
      <c r="E1096">
        <f>SUM(C1096:D1096)</f>
        <v>117.80000000000001</v>
      </c>
      <c r="G1096">
        <v>117.8</v>
      </c>
      <c r="H1096" s="9">
        <v>2.05</v>
      </c>
      <c r="I1096" s="9">
        <v>1.7</v>
      </c>
      <c r="J1096" s="9">
        <f>SUM(H1096:I1096)</f>
        <v>3.75</v>
      </c>
      <c r="K1096" s="9"/>
      <c r="L1096" s="9">
        <v>3.75</v>
      </c>
      <c r="M1096" s="10">
        <f aca="true" t="shared" si="426" ref="M1096:Q1097">IF(C1096&gt;0,+C1096/H1096," ")</f>
        <v>39.83902439024391</v>
      </c>
      <c r="N1096" s="10">
        <f t="shared" si="426"/>
        <v>21.25294117647059</v>
      </c>
      <c r="O1096" s="10">
        <f t="shared" si="426"/>
        <v>31.413333333333338</v>
      </c>
      <c r="P1096" s="10" t="str">
        <f t="shared" si="426"/>
        <v> </v>
      </c>
      <c r="Q1096" s="10">
        <f t="shared" si="426"/>
        <v>31.413333333333334</v>
      </c>
    </row>
    <row r="1097" spans="2:17" ht="13.5">
      <c r="B1097" s="7" t="s">
        <v>15</v>
      </c>
      <c r="C1097">
        <v>81.67</v>
      </c>
      <c r="D1097">
        <v>36.13</v>
      </c>
      <c r="E1097">
        <f>SUM(C1097:D1097)</f>
        <v>117.80000000000001</v>
      </c>
      <c r="G1097">
        <v>117.8</v>
      </c>
      <c r="H1097" s="9">
        <v>2.05</v>
      </c>
      <c r="I1097" s="9">
        <v>1.7</v>
      </c>
      <c r="J1097" s="9">
        <f>SUM(H1097:I1097)</f>
        <v>3.75</v>
      </c>
      <c r="K1097" s="9"/>
      <c r="L1097" s="9">
        <v>3.75</v>
      </c>
      <c r="M1097" s="10">
        <f t="shared" si="426"/>
        <v>39.83902439024391</v>
      </c>
      <c r="N1097" s="10">
        <f t="shared" si="426"/>
        <v>21.25294117647059</v>
      </c>
      <c r="O1097" s="10">
        <f t="shared" si="426"/>
        <v>31.413333333333338</v>
      </c>
      <c r="P1097" s="10" t="str">
        <f t="shared" si="426"/>
        <v> </v>
      </c>
      <c r="Q1097" s="10">
        <f t="shared" si="426"/>
        <v>31.413333333333334</v>
      </c>
    </row>
    <row r="1098" spans="8:16" ht="13.5">
      <c r="H1098" s="9"/>
      <c r="I1098" s="9"/>
      <c r="J1098" s="9"/>
      <c r="K1098" s="9"/>
      <c r="L1098" s="9"/>
      <c r="M1098" s="9"/>
      <c r="N1098" s="9"/>
      <c r="O1098" s="9"/>
      <c r="P1098" s="9"/>
    </row>
    <row r="1099" spans="1:17" ht="13.5">
      <c r="A1099" s="7" t="s">
        <v>62</v>
      </c>
      <c r="C1099">
        <v>6021.6</v>
      </c>
      <c r="D1099">
        <v>7992.7</v>
      </c>
      <c r="E1099">
        <f>SUM(C1099:D1099)</f>
        <v>14014.3</v>
      </c>
      <c r="F1099">
        <v>1288.9</v>
      </c>
      <c r="G1099">
        <v>15303.1</v>
      </c>
      <c r="H1099" s="9">
        <v>234.1</v>
      </c>
      <c r="I1099" s="9">
        <v>355.1</v>
      </c>
      <c r="J1099" s="9">
        <f>SUM(H1099:I1099)</f>
        <v>589.2</v>
      </c>
      <c r="K1099" s="9">
        <v>119.3</v>
      </c>
      <c r="L1099" s="9">
        <v>708.5</v>
      </c>
      <c r="M1099" s="10">
        <f>IF(C1099&gt;0,+C1099/H1099," ")</f>
        <v>25.722340879965827</v>
      </c>
      <c r="N1099" s="10">
        <f>IF(D1099&gt;0,+D1099/I1099," ")</f>
        <v>22.508307519008728</v>
      </c>
      <c r="O1099" s="10">
        <f>IF(E1099&gt;0,+E1099/J1099," ")</f>
        <v>23.78530210454854</v>
      </c>
      <c r="P1099" s="10">
        <f>IF(F1099&gt;0,+F1099/K1099," ")</f>
        <v>10.803855825649624</v>
      </c>
      <c r="Q1099" s="10">
        <f>IF(G1099&gt;0,+G1099/L1099," ")</f>
        <v>21.599294283697954</v>
      </c>
    </row>
    <row r="1100" spans="8:16" ht="13.5">
      <c r="H1100" s="9"/>
      <c r="I1100" s="9"/>
      <c r="J1100" s="9"/>
      <c r="K1100" s="9"/>
      <c r="L1100" s="9"/>
      <c r="M1100" s="9"/>
      <c r="N1100" s="9"/>
      <c r="O1100" s="9"/>
      <c r="P1100" s="9"/>
    </row>
    <row r="1101" spans="8:16" ht="13.5">
      <c r="H1101" s="9"/>
      <c r="I1101" s="9"/>
      <c r="J1101" s="9"/>
      <c r="K1101" s="9"/>
      <c r="L1101" s="9"/>
      <c r="M1101" s="9"/>
      <c r="N1101" s="9"/>
      <c r="O1101" s="9"/>
      <c r="P1101" s="9"/>
    </row>
    <row r="1102" spans="1:16" s="6" customFormat="1" ht="13.5">
      <c r="A1102" s="19"/>
      <c r="B1102" s="19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8:16" ht="13.5">
      <c r="H1103" s="9"/>
      <c r="I1103" s="9"/>
      <c r="J1103" s="9"/>
      <c r="K1103" s="9"/>
      <c r="L1103" s="9"/>
      <c r="M1103" s="9"/>
      <c r="N1103" s="9"/>
      <c r="O1103" s="9"/>
      <c r="P1103" s="9"/>
    </row>
    <row r="1104" spans="8:16" ht="13.5">
      <c r="H1104" s="9"/>
      <c r="I1104" s="9"/>
      <c r="J1104" s="9"/>
      <c r="K1104" s="9"/>
      <c r="L1104" s="9"/>
      <c r="M1104" s="9"/>
      <c r="N1104" s="9"/>
      <c r="O1104" s="9"/>
      <c r="P1104" s="9"/>
    </row>
    <row r="1105" spans="8:16" ht="13.5">
      <c r="H1105" s="9"/>
      <c r="I1105" s="9"/>
      <c r="J1105" s="9"/>
      <c r="K1105" s="9"/>
      <c r="L1105" s="9"/>
      <c r="M1105" s="9"/>
      <c r="N1105" s="9"/>
      <c r="O1105" s="9"/>
      <c r="P1105" s="9"/>
    </row>
    <row r="1106" spans="8:16" ht="13.5">
      <c r="H1106" s="9"/>
      <c r="I1106" s="9"/>
      <c r="J1106" s="9"/>
      <c r="K1106" s="9"/>
      <c r="L1106" s="9"/>
      <c r="M1106" s="9"/>
      <c r="N1106" s="9"/>
      <c r="O1106" s="9"/>
      <c r="P1106" s="9"/>
    </row>
    <row r="1107" spans="8:16" ht="13.5">
      <c r="H1107" s="9"/>
      <c r="I1107" s="9"/>
      <c r="J1107" s="9"/>
      <c r="K1107" s="9"/>
      <c r="L1107" s="9"/>
      <c r="M1107" s="9"/>
      <c r="N1107" s="9"/>
      <c r="O1107" s="9"/>
      <c r="P1107" s="9"/>
    </row>
    <row r="1108" spans="8:16" ht="13.5">
      <c r="H1108" s="9"/>
      <c r="I1108" s="9"/>
      <c r="J1108" s="9"/>
      <c r="K1108" s="9"/>
      <c r="L1108" s="9"/>
      <c r="M1108" s="9"/>
      <c r="N1108" s="9"/>
      <c r="O1108" s="9"/>
      <c r="P1108" s="9"/>
    </row>
    <row r="1109" spans="5:15" ht="15.75">
      <c r="E1109" s="15" t="s">
        <v>2</v>
      </c>
      <c r="H1109" s="9"/>
      <c r="I1109" s="9"/>
      <c r="J1109" s="16" t="s">
        <v>66</v>
      </c>
      <c r="K1109" s="9"/>
      <c r="L1109" s="9"/>
      <c r="M1109" s="9"/>
      <c r="O1109" s="14" t="s">
        <v>65</v>
      </c>
    </row>
    <row r="1110" spans="1:17" ht="13.5">
      <c r="A1110" s="7" t="s">
        <v>84</v>
      </c>
      <c r="C1110" s="7" t="s">
        <v>68</v>
      </c>
      <c r="D1110" s="7" t="s">
        <v>69</v>
      </c>
      <c r="E1110" s="7" t="s">
        <v>67</v>
      </c>
      <c r="F1110" s="7" t="s">
        <v>70</v>
      </c>
      <c r="G1110" s="7" t="s">
        <v>1</v>
      </c>
      <c r="H1110" s="17" t="s">
        <v>68</v>
      </c>
      <c r="I1110" s="17" t="s">
        <v>69</v>
      </c>
      <c r="J1110" s="17" t="s">
        <v>67</v>
      </c>
      <c r="K1110" s="17" t="s">
        <v>70</v>
      </c>
      <c r="L1110" s="17" t="s">
        <v>1</v>
      </c>
      <c r="M1110" s="17" t="s">
        <v>68</v>
      </c>
      <c r="N1110" s="7" t="s">
        <v>69</v>
      </c>
      <c r="O1110" s="7" t="s">
        <v>67</v>
      </c>
      <c r="P1110" s="7" t="s">
        <v>70</v>
      </c>
      <c r="Q1110" s="7" t="s">
        <v>1</v>
      </c>
    </row>
    <row r="1111" spans="1:16" ht="13.5">
      <c r="A1111" s="7" t="s">
        <v>3</v>
      </c>
      <c r="B1111" s="7" t="s">
        <v>4</v>
      </c>
      <c r="H1111" s="9"/>
      <c r="I1111" s="9"/>
      <c r="J1111" s="9"/>
      <c r="K1111" s="9"/>
      <c r="L1111" s="9"/>
      <c r="M1111" s="9"/>
      <c r="N1111" s="9"/>
      <c r="O1111" s="9"/>
      <c r="P1111" s="9"/>
    </row>
    <row r="1112" spans="1:17" ht="13.5">
      <c r="A1112" s="7" t="s">
        <v>5</v>
      </c>
      <c r="B1112" s="7" t="s">
        <v>5</v>
      </c>
      <c r="C1112">
        <v>6.13</v>
      </c>
      <c r="D1112">
        <v>23.33</v>
      </c>
      <c r="E1112">
        <f aca="true" t="shared" si="427" ref="E1112:E1121">SUM(C1112:D1112)</f>
        <v>29.459999999999997</v>
      </c>
      <c r="G1112">
        <v>29.47</v>
      </c>
      <c r="H1112" s="9">
        <v>0.93</v>
      </c>
      <c r="I1112" s="9">
        <v>0.59</v>
      </c>
      <c r="J1112" s="9">
        <f aca="true" t="shared" si="428" ref="J1112:J1121">SUM(H1112:I1112)</f>
        <v>1.52</v>
      </c>
      <c r="K1112" s="9"/>
      <c r="L1112" s="9">
        <v>1.52</v>
      </c>
      <c r="M1112" s="10">
        <f aca="true" t="shared" si="429" ref="M1112:M1121">IF(C1112&gt;0,+C1112/H1112," ")</f>
        <v>6.591397849462365</v>
      </c>
      <c r="N1112" s="10">
        <f aca="true" t="shared" si="430" ref="N1112:N1121">IF(D1112&gt;0,+D1112/I1112," ")</f>
        <v>39.54237288135593</v>
      </c>
      <c r="O1112" s="10">
        <f aca="true" t="shared" si="431" ref="O1112:O1121">IF(E1112&gt;0,+E1112/J1112," ")</f>
        <v>19.381578947368418</v>
      </c>
      <c r="P1112" s="10" t="str">
        <f aca="true" t="shared" si="432" ref="P1112:P1121">IF(F1112&gt;0,+F1112/K1112," ")</f>
        <v> </v>
      </c>
      <c r="Q1112" s="10">
        <f aca="true" t="shared" si="433" ref="Q1112:Q1121">IF(G1112&gt;0,+G1112/L1112," ")</f>
        <v>19.388157894736842</v>
      </c>
    </row>
    <row r="1113" spans="2:17" ht="13.5">
      <c r="B1113" s="7" t="s">
        <v>7</v>
      </c>
      <c r="C1113">
        <v>187.73</v>
      </c>
      <c r="D1113">
        <v>222.07</v>
      </c>
      <c r="E1113">
        <f t="shared" si="427"/>
        <v>409.79999999999995</v>
      </c>
      <c r="F1113">
        <v>15.8</v>
      </c>
      <c r="G1113">
        <v>425.6</v>
      </c>
      <c r="H1113" s="9">
        <v>7.79</v>
      </c>
      <c r="I1113" s="9">
        <v>12.04</v>
      </c>
      <c r="J1113" s="9">
        <f t="shared" si="428"/>
        <v>19.83</v>
      </c>
      <c r="K1113" s="9">
        <v>2.76</v>
      </c>
      <c r="L1113" s="9">
        <v>22.58</v>
      </c>
      <c r="M1113" s="10">
        <f t="shared" si="429"/>
        <v>24.09884467265725</v>
      </c>
      <c r="N1113" s="10">
        <f t="shared" si="430"/>
        <v>18.44435215946844</v>
      </c>
      <c r="O1113" s="10">
        <f t="shared" si="431"/>
        <v>20.665658093797276</v>
      </c>
      <c r="P1113" s="10">
        <f t="shared" si="432"/>
        <v>5.724637681159421</v>
      </c>
      <c r="Q1113" s="10">
        <f t="shared" si="433"/>
        <v>18.84853852967228</v>
      </c>
    </row>
    <row r="1114" spans="2:17" ht="13.5">
      <c r="B1114" s="7" t="s">
        <v>8</v>
      </c>
      <c r="C1114">
        <v>196.03</v>
      </c>
      <c r="D1114">
        <v>280.5</v>
      </c>
      <c r="E1114">
        <f t="shared" si="427"/>
        <v>476.53</v>
      </c>
      <c r="F1114">
        <v>27.73</v>
      </c>
      <c r="G1114">
        <v>504.27</v>
      </c>
      <c r="H1114" s="9">
        <v>7.42</v>
      </c>
      <c r="I1114" s="9">
        <v>13.81</v>
      </c>
      <c r="J1114" s="9">
        <f t="shared" si="428"/>
        <v>21.23</v>
      </c>
      <c r="K1114" s="9">
        <v>2.73</v>
      </c>
      <c r="L1114" s="9">
        <v>23.95</v>
      </c>
      <c r="M1114" s="10">
        <f t="shared" si="429"/>
        <v>26.419137466307276</v>
      </c>
      <c r="N1114" s="10">
        <f t="shared" si="430"/>
        <v>20.311368573497464</v>
      </c>
      <c r="O1114" s="10">
        <f t="shared" si="431"/>
        <v>22.446066886481393</v>
      </c>
      <c r="P1114" s="10">
        <f t="shared" si="432"/>
        <v>10.157509157509157</v>
      </c>
      <c r="Q1114" s="10">
        <f t="shared" si="433"/>
        <v>21.055114822546972</v>
      </c>
    </row>
    <row r="1115" spans="2:17" ht="13.5">
      <c r="B1115" s="7" t="s">
        <v>9</v>
      </c>
      <c r="C1115">
        <v>565.87</v>
      </c>
      <c r="D1115">
        <v>258.07</v>
      </c>
      <c r="E1115">
        <f t="shared" si="427"/>
        <v>823.94</v>
      </c>
      <c r="F1115">
        <v>22.07</v>
      </c>
      <c r="G1115">
        <v>846</v>
      </c>
      <c r="H1115" s="9">
        <v>23.18</v>
      </c>
      <c r="I1115" s="9">
        <v>12.06</v>
      </c>
      <c r="J1115" s="9">
        <f t="shared" si="428"/>
        <v>35.24</v>
      </c>
      <c r="K1115" s="9">
        <v>2.05</v>
      </c>
      <c r="L1115" s="9">
        <v>37.29</v>
      </c>
      <c r="M1115" s="10">
        <f t="shared" si="429"/>
        <v>24.411993097497845</v>
      </c>
      <c r="N1115" s="10">
        <f t="shared" si="430"/>
        <v>21.398839137645105</v>
      </c>
      <c r="O1115" s="10">
        <f t="shared" si="431"/>
        <v>23.380817253121453</v>
      </c>
      <c r="P1115" s="10">
        <f t="shared" si="432"/>
        <v>10.765853658536587</v>
      </c>
      <c r="Q1115" s="10">
        <f t="shared" si="433"/>
        <v>22.68704746580853</v>
      </c>
    </row>
    <row r="1116" spans="2:17" ht="13.5">
      <c r="B1116" s="7" t="s">
        <v>10</v>
      </c>
      <c r="C1116">
        <v>9.87</v>
      </c>
      <c r="D1116">
        <v>82.67</v>
      </c>
      <c r="E1116">
        <f t="shared" si="427"/>
        <v>92.54</v>
      </c>
      <c r="G1116">
        <v>92.53</v>
      </c>
      <c r="H1116" s="9">
        <v>0.5</v>
      </c>
      <c r="I1116" s="9">
        <v>3.06</v>
      </c>
      <c r="J1116" s="9">
        <f t="shared" si="428"/>
        <v>3.56</v>
      </c>
      <c r="K1116" s="9"/>
      <c r="L1116" s="9">
        <v>3.56</v>
      </c>
      <c r="M1116" s="10">
        <f t="shared" si="429"/>
        <v>19.74</v>
      </c>
      <c r="N1116" s="10">
        <f t="shared" si="430"/>
        <v>27.016339869281047</v>
      </c>
      <c r="O1116" s="10">
        <f t="shared" si="431"/>
        <v>25.99438202247191</v>
      </c>
      <c r="P1116" s="10" t="str">
        <f t="shared" si="432"/>
        <v> </v>
      </c>
      <c r="Q1116" s="10">
        <f t="shared" si="433"/>
        <v>25.991573033707866</v>
      </c>
    </row>
    <row r="1117" spans="2:17" ht="13.5">
      <c r="B1117" s="7" t="s">
        <v>11</v>
      </c>
      <c r="C1117">
        <v>111.53</v>
      </c>
      <c r="D1117">
        <v>102.6</v>
      </c>
      <c r="E1117">
        <f t="shared" si="427"/>
        <v>214.13</v>
      </c>
      <c r="F1117">
        <v>13.73</v>
      </c>
      <c r="G1117">
        <v>227.87</v>
      </c>
      <c r="H1117" s="9">
        <v>4.47</v>
      </c>
      <c r="I1117" s="9">
        <v>4.91</v>
      </c>
      <c r="J1117" s="9">
        <f t="shared" si="428"/>
        <v>9.379999999999999</v>
      </c>
      <c r="K1117" s="9">
        <v>0.68</v>
      </c>
      <c r="L1117" s="9">
        <v>10.07</v>
      </c>
      <c r="M1117" s="10">
        <f t="shared" si="429"/>
        <v>24.950782997762865</v>
      </c>
      <c r="N1117" s="10">
        <f t="shared" si="430"/>
        <v>20.896130346232177</v>
      </c>
      <c r="O1117" s="10">
        <f t="shared" si="431"/>
        <v>22.828358208955226</v>
      </c>
      <c r="P1117" s="10">
        <f t="shared" si="432"/>
        <v>20.191176470588236</v>
      </c>
      <c r="Q1117" s="10">
        <f t="shared" si="433"/>
        <v>22.62859980139027</v>
      </c>
    </row>
    <row r="1118" spans="2:17" ht="13.5">
      <c r="B1118" s="7" t="s">
        <v>12</v>
      </c>
      <c r="C1118">
        <v>92.47</v>
      </c>
      <c r="D1118">
        <v>144.47</v>
      </c>
      <c r="E1118">
        <f t="shared" si="427"/>
        <v>236.94</v>
      </c>
      <c r="F1118">
        <v>21</v>
      </c>
      <c r="G1118">
        <v>257.93</v>
      </c>
      <c r="H1118" s="9">
        <v>4.65</v>
      </c>
      <c r="I1118" s="9">
        <v>11.34</v>
      </c>
      <c r="J1118" s="9">
        <f t="shared" si="428"/>
        <v>15.99</v>
      </c>
      <c r="K1118" s="9">
        <v>3.86</v>
      </c>
      <c r="L1118" s="9">
        <v>19.85</v>
      </c>
      <c r="M1118" s="10">
        <f t="shared" si="429"/>
        <v>19.88602150537634</v>
      </c>
      <c r="N1118" s="10">
        <f t="shared" si="430"/>
        <v>12.739858906525573</v>
      </c>
      <c r="O1118" s="10">
        <f t="shared" si="431"/>
        <v>14.818011257035646</v>
      </c>
      <c r="P1118" s="10">
        <f t="shared" si="432"/>
        <v>5.4404145077720205</v>
      </c>
      <c r="Q1118" s="10">
        <f t="shared" si="433"/>
        <v>12.99395465994962</v>
      </c>
    </row>
    <row r="1119" spans="2:17" ht="13.5">
      <c r="B1119" s="7" t="s">
        <v>13</v>
      </c>
      <c r="C1119">
        <v>232.53</v>
      </c>
      <c r="D1119">
        <v>139.53</v>
      </c>
      <c r="E1119">
        <f t="shared" si="427"/>
        <v>372.06</v>
      </c>
      <c r="F1119">
        <v>11.27</v>
      </c>
      <c r="G1119">
        <v>383.33</v>
      </c>
      <c r="H1119" s="9">
        <v>5.8</v>
      </c>
      <c r="I1119" s="9">
        <v>5.06</v>
      </c>
      <c r="J1119" s="9">
        <f t="shared" si="428"/>
        <v>10.86</v>
      </c>
      <c r="K1119" s="9">
        <v>1.2</v>
      </c>
      <c r="L1119" s="9">
        <v>12.05</v>
      </c>
      <c r="M1119" s="10">
        <f t="shared" si="429"/>
        <v>40.09137931034483</v>
      </c>
      <c r="N1119" s="10">
        <f t="shared" si="430"/>
        <v>27.57509881422925</v>
      </c>
      <c r="O1119" s="10">
        <f t="shared" si="431"/>
        <v>34.2596685082873</v>
      </c>
      <c r="P1119" s="10">
        <f t="shared" si="432"/>
        <v>9.391666666666667</v>
      </c>
      <c r="Q1119" s="10">
        <f t="shared" si="433"/>
        <v>31.811618257261408</v>
      </c>
    </row>
    <row r="1120" spans="2:17" ht="13.5">
      <c r="B1120" s="7" t="s">
        <v>14</v>
      </c>
      <c r="C1120">
        <v>86.87</v>
      </c>
      <c r="D1120">
        <v>122.33</v>
      </c>
      <c r="E1120">
        <f t="shared" si="427"/>
        <v>209.2</v>
      </c>
      <c r="F1120">
        <v>5.73</v>
      </c>
      <c r="G1120">
        <v>214.93</v>
      </c>
      <c r="H1120" s="9">
        <v>4</v>
      </c>
      <c r="I1120" s="9">
        <v>10.75</v>
      </c>
      <c r="J1120" s="9">
        <f t="shared" si="428"/>
        <v>14.75</v>
      </c>
      <c r="K1120" s="9">
        <v>1.2</v>
      </c>
      <c r="L1120" s="9">
        <v>15.94</v>
      </c>
      <c r="M1120" s="10">
        <f t="shared" si="429"/>
        <v>21.7175</v>
      </c>
      <c r="N1120" s="10">
        <f t="shared" si="430"/>
        <v>11.37953488372093</v>
      </c>
      <c r="O1120" s="10">
        <f t="shared" si="431"/>
        <v>14.183050847457626</v>
      </c>
      <c r="P1120" s="10">
        <f t="shared" si="432"/>
        <v>4.775</v>
      </c>
      <c r="Q1120" s="10">
        <f t="shared" si="433"/>
        <v>13.483688833124218</v>
      </c>
    </row>
    <row r="1121" spans="2:17" ht="13.5">
      <c r="B1121" s="7" t="s">
        <v>15</v>
      </c>
      <c r="C1121">
        <v>1489.03</v>
      </c>
      <c r="D1121">
        <v>1375.57</v>
      </c>
      <c r="E1121">
        <f t="shared" si="427"/>
        <v>2864.6</v>
      </c>
      <c r="F1121">
        <v>117.33</v>
      </c>
      <c r="G1121">
        <v>2981.93</v>
      </c>
      <c r="H1121" s="9">
        <v>58.72</v>
      </c>
      <c r="I1121" s="9">
        <v>73.61</v>
      </c>
      <c r="J1121" s="9">
        <f t="shared" si="428"/>
        <v>132.32999999999998</v>
      </c>
      <c r="K1121" s="9">
        <v>14.47</v>
      </c>
      <c r="L1121" s="9">
        <v>146.8</v>
      </c>
      <c r="M1121" s="10">
        <f t="shared" si="429"/>
        <v>25.358140326975477</v>
      </c>
      <c r="N1121" s="10">
        <f t="shared" si="430"/>
        <v>18.687270751256623</v>
      </c>
      <c r="O1121" s="10">
        <f t="shared" si="431"/>
        <v>21.64739665986549</v>
      </c>
      <c r="P1121" s="10">
        <f t="shared" si="432"/>
        <v>8.1085003455425</v>
      </c>
      <c r="Q1121" s="10">
        <f t="shared" si="433"/>
        <v>20.312874659400542</v>
      </c>
    </row>
    <row r="1122" spans="8:16" ht="13.5">
      <c r="H1122" s="9"/>
      <c r="I1122" s="9"/>
      <c r="J1122" s="9"/>
      <c r="K1122" s="9"/>
      <c r="L1122" s="9"/>
      <c r="M1122" s="9"/>
      <c r="N1122" s="9"/>
      <c r="O1122" s="9"/>
      <c r="P1122" s="9"/>
    </row>
    <row r="1123" spans="2:16" ht="13.5">
      <c r="B1123" s="7" t="s">
        <v>4</v>
      </c>
      <c r="H1123" s="9"/>
      <c r="I1123" s="9"/>
      <c r="J1123" s="9"/>
      <c r="K1123" s="9"/>
      <c r="L1123" s="9"/>
      <c r="M1123" s="9"/>
      <c r="N1123" s="9"/>
      <c r="O1123" s="9"/>
      <c r="P1123" s="9"/>
    </row>
    <row r="1124" spans="1:17" ht="13.5">
      <c r="A1124" s="7" t="s">
        <v>16</v>
      </c>
      <c r="B1124" s="7" t="s">
        <v>17</v>
      </c>
      <c r="C1124">
        <v>112</v>
      </c>
      <c r="D1124">
        <v>268.27</v>
      </c>
      <c r="E1124">
        <f aca="true" t="shared" si="434" ref="E1124:E1131">SUM(C1124:D1124)</f>
        <v>380.27</v>
      </c>
      <c r="F1124">
        <v>23.47</v>
      </c>
      <c r="G1124">
        <v>403.73</v>
      </c>
      <c r="H1124" s="9">
        <v>4.02</v>
      </c>
      <c r="I1124" s="9">
        <v>9.77</v>
      </c>
      <c r="J1124" s="9">
        <f aca="true" t="shared" si="435" ref="J1124:J1131">SUM(H1124:I1124)</f>
        <v>13.79</v>
      </c>
      <c r="K1124" s="9">
        <v>1.81</v>
      </c>
      <c r="L1124" s="9">
        <v>15.59</v>
      </c>
      <c r="M1124" s="10">
        <f aca="true" t="shared" si="436" ref="M1124:O1131">IF(C1124&gt;0,+C1124/H1124," ")</f>
        <v>27.86069651741294</v>
      </c>
      <c r="N1124" s="10">
        <f t="shared" si="436"/>
        <v>27.45854657113613</v>
      </c>
      <c r="O1124" s="10">
        <f t="shared" si="436"/>
        <v>27.575779550398842</v>
      </c>
      <c r="P1124" s="10">
        <f aca="true" t="shared" si="437" ref="P1124:P1131">IF(F1124&gt;0,+F1124/K1124," ")</f>
        <v>12.966850828729282</v>
      </c>
      <c r="Q1124" s="10">
        <f aca="true" t="shared" si="438" ref="Q1124:Q1131">IF(G1124&gt;0,+G1124/L1124," ")</f>
        <v>25.896728672225787</v>
      </c>
    </row>
    <row r="1125" spans="2:17" ht="13.5">
      <c r="B1125" s="7" t="s">
        <v>16</v>
      </c>
      <c r="C1125">
        <v>9.47</v>
      </c>
      <c r="D1125">
        <v>105.33</v>
      </c>
      <c r="E1125">
        <f t="shared" si="434"/>
        <v>114.8</v>
      </c>
      <c r="F1125">
        <v>57.87</v>
      </c>
      <c r="G1125">
        <v>172.67</v>
      </c>
      <c r="H1125" s="9">
        <v>0.67</v>
      </c>
      <c r="I1125" s="9">
        <v>3.2</v>
      </c>
      <c r="J1125" s="9">
        <f t="shared" si="435"/>
        <v>3.87</v>
      </c>
      <c r="K1125" s="9">
        <v>2.5</v>
      </c>
      <c r="L1125" s="9">
        <v>6.36</v>
      </c>
      <c r="M1125" s="10">
        <f t="shared" si="436"/>
        <v>14.134328358208956</v>
      </c>
      <c r="N1125" s="10">
        <f t="shared" si="436"/>
        <v>32.915625</v>
      </c>
      <c r="O1125" s="10">
        <f t="shared" si="436"/>
        <v>29.6640826873385</v>
      </c>
      <c r="P1125" s="10">
        <f t="shared" si="437"/>
        <v>23.148</v>
      </c>
      <c r="Q1125" s="10">
        <f t="shared" si="438"/>
        <v>27.149371069182386</v>
      </c>
    </row>
    <row r="1126" spans="2:17" ht="13.5">
      <c r="B1126" s="7" t="s">
        <v>18</v>
      </c>
      <c r="C1126">
        <v>52.13</v>
      </c>
      <c r="D1126">
        <v>241.2</v>
      </c>
      <c r="E1126">
        <f t="shared" si="434"/>
        <v>293.33</v>
      </c>
      <c r="F1126">
        <v>25.87</v>
      </c>
      <c r="G1126">
        <v>319.2</v>
      </c>
      <c r="H1126" s="9">
        <v>3.13</v>
      </c>
      <c r="I1126" s="9">
        <v>9.82</v>
      </c>
      <c r="J1126" s="9">
        <f t="shared" si="435"/>
        <v>12.95</v>
      </c>
      <c r="K1126" s="9">
        <v>2.02</v>
      </c>
      <c r="L1126" s="9">
        <v>14.96</v>
      </c>
      <c r="M1126" s="10">
        <f t="shared" si="436"/>
        <v>16.65495207667732</v>
      </c>
      <c r="N1126" s="10">
        <f t="shared" si="436"/>
        <v>24.56211812627291</v>
      </c>
      <c r="O1126" s="10">
        <f t="shared" si="436"/>
        <v>22.65096525096525</v>
      </c>
      <c r="P1126" s="10">
        <f t="shared" si="437"/>
        <v>12.806930693069308</v>
      </c>
      <c r="Q1126" s="10">
        <f t="shared" si="438"/>
        <v>21.336898395721924</v>
      </c>
    </row>
    <row r="1127" spans="2:17" ht="13.5">
      <c r="B1127" s="7" t="s">
        <v>19</v>
      </c>
      <c r="C1127">
        <v>156</v>
      </c>
      <c r="D1127">
        <v>167.47</v>
      </c>
      <c r="E1127">
        <f t="shared" si="434"/>
        <v>323.47</v>
      </c>
      <c r="F1127">
        <v>7.27</v>
      </c>
      <c r="G1127">
        <v>330.73</v>
      </c>
      <c r="H1127" s="9">
        <v>5.07</v>
      </c>
      <c r="I1127" s="9">
        <v>7.37</v>
      </c>
      <c r="J1127" s="9">
        <f t="shared" si="435"/>
        <v>12.440000000000001</v>
      </c>
      <c r="K1127" s="9">
        <v>0.79</v>
      </c>
      <c r="L1127" s="9">
        <v>13.23</v>
      </c>
      <c r="M1127" s="10">
        <f t="shared" si="436"/>
        <v>30.769230769230766</v>
      </c>
      <c r="N1127" s="10">
        <f t="shared" si="436"/>
        <v>22.723202170963365</v>
      </c>
      <c r="O1127" s="10">
        <f t="shared" si="436"/>
        <v>26.0024115755627</v>
      </c>
      <c r="P1127" s="10">
        <f t="shared" si="437"/>
        <v>9.20253164556962</v>
      </c>
      <c r="Q1127" s="10">
        <f t="shared" si="438"/>
        <v>24.99848828420257</v>
      </c>
    </row>
    <row r="1128" spans="2:17" ht="13.5">
      <c r="B1128" s="7" t="s">
        <v>20</v>
      </c>
      <c r="C1128">
        <v>43.47</v>
      </c>
      <c r="D1128">
        <v>186.87</v>
      </c>
      <c r="E1128">
        <f t="shared" si="434"/>
        <v>230.34</v>
      </c>
      <c r="F1128">
        <v>18.93</v>
      </c>
      <c r="G1128">
        <v>249.27</v>
      </c>
      <c r="H1128" s="9">
        <v>2.27</v>
      </c>
      <c r="I1128" s="9">
        <v>8.2</v>
      </c>
      <c r="J1128" s="9">
        <f t="shared" si="435"/>
        <v>10.469999999999999</v>
      </c>
      <c r="K1128" s="9">
        <v>1.17</v>
      </c>
      <c r="L1128" s="9">
        <v>11.63</v>
      </c>
      <c r="M1128" s="10">
        <f t="shared" si="436"/>
        <v>19.14977973568282</v>
      </c>
      <c r="N1128" s="10">
        <f t="shared" si="436"/>
        <v>22.789024390243906</v>
      </c>
      <c r="O1128" s="10">
        <f t="shared" si="436"/>
        <v>22.000000000000004</v>
      </c>
      <c r="P1128" s="10">
        <f t="shared" si="437"/>
        <v>16.17948717948718</v>
      </c>
      <c r="Q1128" s="10">
        <f t="shared" si="438"/>
        <v>21.43336199484093</v>
      </c>
    </row>
    <row r="1129" spans="2:17" ht="13.5">
      <c r="B1129" s="7" t="s">
        <v>21</v>
      </c>
      <c r="D1129">
        <v>406.13</v>
      </c>
      <c r="E1129">
        <f t="shared" si="434"/>
        <v>406.13</v>
      </c>
      <c r="F1129">
        <v>30.53</v>
      </c>
      <c r="G1129">
        <v>436.67</v>
      </c>
      <c r="H1129" s="9"/>
      <c r="I1129" s="9">
        <v>15.09</v>
      </c>
      <c r="J1129" s="9">
        <f t="shared" si="435"/>
        <v>15.09</v>
      </c>
      <c r="K1129" s="9">
        <v>1.78</v>
      </c>
      <c r="L1129" s="9">
        <v>16.87</v>
      </c>
      <c r="M1129" s="10" t="str">
        <f t="shared" si="436"/>
        <v> </v>
      </c>
      <c r="N1129" s="10">
        <f t="shared" si="436"/>
        <v>26.913850231941684</v>
      </c>
      <c r="O1129" s="10">
        <f t="shared" si="436"/>
        <v>26.913850231941684</v>
      </c>
      <c r="P1129" s="10">
        <f t="shared" si="437"/>
        <v>17.15168539325843</v>
      </c>
      <c r="Q1129" s="10">
        <f t="shared" si="438"/>
        <v>25.884410195613516</v>
      </c>
    </row>
    <row r="1130" spans="2:17" ht="13.5">
      <c r="B1130" s="7" t="s">
        <v>22</v>
      </c>
      <c r="D1130">
        <v>178.8</v>
      </c>
      <c r="E1130">
        <f t="shared" si="434"/>
        <v>178.8</v>
      </c>
      <c r="F1130">
        <v>9.07</v>
      </c>
      <c r="G1130">
        <v>187.87</v>
      </c>
      <c r="H1130" s="9"/>
      <c r="I1130" s="9">
        <v>6.9</v>
      </c>
      <c r="J1130" s="9">
        <f t="shared" si="435"/>
        <v>6.9</v>
      </c>
      <c r="K1130" s="9">
        <v>1</v>
      </c>
      <c r="L1130" s="9">
        <v>7.9</v>
      </c>
      <c r="M1130" s="10" t="str">
        <f t="shared" si="436"/>
        <v> </v>
      </c>
      <c r="N1130" s="10">
        <f t="shared" si="436"/>
        <v>25.91304347826087</v>
      </c>
      <c r="O1130" s="10">
        <f t="shared" si="436"/>
        <v>25.91304347826087</v>
      </c>
      <c r="P1130" s="10">
        <f t="shared" si="437"/>
        <v>9.07</v>
      </c>
      <c r="Q1130" s="10">
        <f t="shared" si="438"/>
        <v>23.781012658227848</v>
      </c>
    </row>
    <row r="1131" spans="2:17" ht="13.5">
      <c r="B1131" s="7" t="s">
        <v>15</v>
      </c>
      <c r="C1131">
        <v>373.07</v>
      </c>
      <c r="D1131">
        <v>1554.07</v>
      </c>
      <c r="E1131">
        <f t="shared" si="434"/>
        <v>1927.1399999999999</v>
      </c>
      <c r="F1131">
        <v>173</v>
      </c>
      <c r="G1131">
        <v>2100.13</v>
      </c>
      <c r="H1131" s="9">
        <v>15.15</v>
      </c>
      <c r="I1131" s="9">
        <v>60.34</v>
      </c>
      <c r="J1131" s="9">
        <f t="shared" si="435"/>
        <v>75.49000000000001</v>
      </c>
      <c r="K1131" s="9">
        <v>11.06</v>
      </c>
      <c r="L1131" s="9">
        <v>86.55</v>
      </c>
      <c r="M1131" s="10">
        <f t="shared" si="436"/>
        <v>24.625082508250824</v>
      </c>
      <c r="N1131" s="10">
        <f t="shared" si="436"/>
        <v>25.755220417633407</v>
      </c>
      <c r="O1131" s="10">
        <f t="shared" si="436"/>
        <v>25.52841435951781</v>
      </c>
      <c r="P1131" s="10">
        <f t="shared" si="437"/>
        <v>15.641952983725135</v>
      </c>
      <c r="Q1131" s="10">
        <f t="shared" si="438"/>
        <v>24.264933564413635</v>
      </c>
    </row>
    <row r="1132" spans="8:16" ht="13.5">
      <c r="H1132" s="9"/>
      <c r="I1132" s="9"/>
      <c r="J1132" s="9"/>
      <c r="K1132" s="9"/>
      <c r="L1132" s="9"/>
      <c r="M1132" s="9"/>
      <c r="N1132" s="9"/>
      <c r="O1132" s="9"/>
      <c r="P1132" s="9"/>
    </row>
    <row r="1133" spans="2:16" ht="13.5">
      <c r="B1133" s="7" t="s">
        <v>4</v>
      </c>
      <c r="H1133" s="9"/>
      <c r="I1133" s="9"/>
      <c r="J1133" s="9"/>
      <c r="K1133" s="9"/>
      <c r="L1133" s="9"/>
      <c r="M1133" s="9"/>
      <c r="N1133" s="9"/>
      <c r="O1133" s="9"/>
      <c r="P1133" s="9"/>
    </row>
    <row r="1134" spans="1:17" ht="13.5">
      <c r="A1134" s="7" t="s">
        <v>23</v>
      </c>
      <c r="B1134" s="7" t="s">
        <v>24</v>
      </c>
      <c r="D1134">
        <v>425.53</v>
      </c>
      <c r="E1134">
        <f>SUM(C1134:D1134)</f>
        <v>425.53</v>
      </c>
      <c r="F1134">
        <v>197.47</v>
      </c>
      <c r="G1134">
        <v>623</v>
      </c>
      <c r="H1134" s="9"/>
      <c r="I1134" s="9">
        <v>16.28</v>
      </c>
      <c r="J1134" s="9">
        <f>SUM(H1134:I1134)</f>
        <v>16.28</v>
      </c>
      <c r="K1134" s="9">
        <v>14.42</v>
      </c>
      <c r="L1134" s="9">
        <v>30.7</v>
      </c>
      <c r="M1134" s="10" t="str">
        <f aca="true" t="shared" si="439" ref="M1134:O1137">IF(C1134&gt;0,+C1134/H1134," ")</f>
        <v> </v>
      </c>
      <c r="N1134" s="10">
        <f t="shared" si="439"/>
        <v>26.138206388206385</v>
      </c>
      <c r="O1134" s="10">
        <f t="shared" si="439"/>
        <v>26.138206388206385</v>
      </c>
      <c r="P1134" s="10">
        <f aca="true" t="shared" si="440" ref="P1134:Q1137">IF(F1134&gt;0,+F1134/K1134," ")</f>
        <v>13.694174757281553</v>
      </c>
      <c r="Q1134" s="10">
        <f t="shared" si="440"/>
        <v>20.293159609120522</v>
      </c>
    </row>
    <row r="1135" spans="2:17" ht="13.5">
      <c r="B1135" s="7" t="s">
        <v>25</v>
      </c>
      <c r="C1135">
        <v>16</v>
      </c>
      <c r="D1135">
        <v>945.4</v>
      </c>
      <c r="E1135">
        <f>SUM(C1135:D1135)</f>
        <v>961.4</v>
      </c>
      <c r="F1135">
        <v>77.6</v>
      </c>
      <c r="G1135">
        <v>1039</v>
      </c>
      <c r="H1135" s="9">
        <v>1.33</v>
      </c>
      <c r="I1135" s="9">
        <v>37.58</v>
      </c>
      <c r="J1135" s="9">
        <f>SUM(H1135:I1135)</f>
        <v>38.91</v>
      </c>
      <c r="K1135" s="9">
        <v>6.46</v>
      </c>
      <c r="L1135" s="9">
        <v>45.38</v>
      </c>
      <c r="M1135" s="10">
        <f t="shared" si="439"/>
        <v>12.030075187969924</v>
      </c>
      <c r="N1135" s="10">
        <f t="shared" si="439"/>
        <v>25.156998403406067</v>
      </c>
      <c r="O1135" s="10">
        <f t="shared" si="439"/>
        <v>24.708301207915703</v>
      </c>
      <c r="P1135" s="10">
        <f t="shared" si="440"/>
        <v>12.012383900928791</v>
      </c>
      <c r="Q1135" s="10">
        <f t="shared" si="440"/>
        <v>22.89554869986778</v>
      </c>
    </row>
    <row r="1136" spans="2:17" ht="13.5">
      <c r="B1136" s="7" t="s">
        <v>26</v>
      </c>
      <c r="C1136">
        <v>4.4</v>
      </c>
      <c r="D1136">
        <v>359.4</v>
      </c>
      <c r="E1136">
        <f>SUM(C1136:D1136)</f>
        <v>363.79999999999995</v>
      </c>
      <c r="F1136">
        <v>262.4</v>
      </c>
      <c r="G1136">
        <v>626.2</v>
      </c>
      <c r="H1136" s="9">
        <v>0.2</v>
      </c>
      <c r="I1136" s="9">
        <v>11.46</v>
      </c>
      <c r="J1136" s="9">
        <f>SUM(H1136:I1136)</f>
        <v>11.66</v>
      </c>
      <c r="K1136" s="9">
        <v>18.37</v>
      </c>
      <c r="L1136" s="9">
        <v>30.03</v>
      </c>
      <c r="M1136" s="10">
        <f t="shared" si="439"/>
        <v>22</v>
      </c>
      <c r="N1136" s="10">
        <f t="shared" si="439"/>
        <v>31.361256544502613</v>
      </c>
      <c r="O1136" s="10">
        <f t="shared" si="439"/>
        <v>31.20068610634648</v>
      </c>
      <c r="P1136" s="10">
        <f t="shared" si="440"/>
        <v>14.284158954817636</v>
      </c>
      <c r="Q1136" s="10">
        <f t="shared" si="440"/>
        <v>20.852480852480852</v>
      </c>
    </row>
    <row r="1137" spans="2:17" ht="13.5">
      <c r="B1137" s="7" t="s">
        <v>15</v>
      </c>
      <c r="C1137">
        <v>20.4</v>
      </c>
      <c r="D1137">
        <v>1730.33</v>
      </c>
      <c r="E1137">
        <f>SUM(C1137:D1137)</f>
        <v>1750.73</v>
      </c>
      <c r="F1137">
        <v>537.47</v>
      </c>
      <c r="G1137">
        <v>2288.2</v>
      </c>
      <c r="H1137" s="9">
        <v>1.53</v>
      </c>
      <c r="I1137" s="9">
        <v>65.32</v>
      </c>
      <c r="J1137" s="9">
        <f>SUM(H1137:I1137)</f>
        <v>66.85</v>
      </c>
      <c r="K1137" s="9">
        <v>39.25</v>
      </c>
      <c r="L1137" s="9">
        <v>106.11</v>
      </c>
      <c r="M1137" s="10">
        <f t="shared" si="439"/>
        <v>13.333333333333332</v>
      </c>
      <c r="N1137" s="10">
        <f t="shared" si="439"/>
        <v>26.490048989589713</v>
      </c>
      <c r="O1137" s="10">
        <f t="shared" si="439"/>
        <v>26.188930441286466</v>
      </c>
      <c r="P1137" s="10">
        <f t="shared" si="440"/>
        <v>13.693503184713377</v>
      </c>
      <c r="Q1137" s="10">
        <f t="shared" si="440"/>
        <v>21.564414287060597</v>
      </c>
    </row>
    <row r="1138" spans="8:16" ht="13.5">
      <c r="H1138" s="9"/>
      <c r="I1138" s="9"/>
      <c r="J1138" s="9"/>
      <c r="K1138" s="9"/>
      <c r="L1138" s="9"/>
      <c r="M1138" s="9"/>
      <c r="N1138" s="9"/>
      <c r="O1138" s="9"/>
      <c r="P1138" s="9"/>
    </row>
    <row r="1139" spans="2:16" ht="13.5">
      <c r="B1139" s="7" t="s">
        <v>4</v>
      </c>
      <c r="H1139" s="9"/>
      <c r="I1139" s="9"/>
      <c r="J1139" s="9"/>
      <c r="K1139" s="9"/>
      <c r="L1139" s="9"/>
      <c r="M1139" s="9"/>
      <c r="N1139" s="9"/>
      <c r="O1139" s="9"/>
      <c r="P1139" s="9"/>
    </row>
    <row r="1140" spans="1:17" ht="13.5">
      <c r="A1140" s="7" t="s">
        <v>27</v>
      </c>
      <c r="B1140" s="7" t="s">
        <v>28</v>
      </c>
      <c r="C1140">
        <v>15.87</v>
      </c>
      <c r="D1140">
        <v>45.4</v>
      </c>
      <c r="E1140">
        <f aca="true" t="shared" si="441" ref="E1140:E1146">SUM(C1140:D1140)</f>
        <v>61.269999999999996</v>
      </c>
      <c r="F1140">
        <v>11.07</v>
      </c>
      <c r="G1140">
        <v>72.33</v>
      </c>
      <c r="H1140" s="9">
        <v>1.57</v>
      </c>
      <c r="I1140" s="9">
        <v>4.09</v>
      </c>
      <c r="J1140" s="9">
        <f aca="true" t="shared" si="442" ref="J1140:J1146">SUM(H1140:I1140)</f>
        <v>5.66</v>
      </c>
      <c r="K1140" s="9">
        <v>2.08</v>
      </c>
      <c r="L1140" s="9">
        <v>7.73</v>
      </c>
      <c r="M1140" s="10">
        <f aca="true" t="shared" si="443" ref="M1140:O1146">IF(C1140&gt;0,+C1140/H1140," ")</f>
        <v>10.10828025477707</v>
      </c>
      <c r="N1140" s="10">
        <f t="shared" si="443"/>
        <v>11.100244498777506</v>
      </c>
      <c r="O1140" s="10">
        <f t="shared" si="443"/>
        <v>10.825088339222614</v>
      </c>
      <c r="P1140" s="10">
        <f aca="true" t="shared" si="444" ref="P1140:P1146">IF(F1140&gt;0,+F1140/K1140," ")</f>
        <v>5.322115384615384</v>
      </c>
      <c r="Q1140" s="10">
        <f aca="true" t="shared" si="445" ref="Q1140:Q1146">IF(G1140&gt;0,+G1140/L1140," ")</f>
        <v>9.35705045278137</v>
      </c>
    </row>
    <row r="1141" spans="2:17" ht="13.5">
      <c r="B1141" s="7" t="s">
        <v>29</v>
      </c>
      <c r="C1141">
        <v>85.8</v>
      </c>
      <c r="D1141">
        <v>87.4</v>
      </c>
      <c r="E1141">
        <f t="shared" si="441"/>
        <v>173.2</v>
      </c>
      <c r="G1141">
        <v>173.2</v>
      </c>
      <c r="H1141" s="9">
        <v>3.19</v>
      </c>
      <c r="I1141" s="9">
        <v>3.31</v>
      </c>
      <c r="J1141" s="9">
        <f t="shared" si="442"/>
        <v>6.5</v>
      </c>
      <c r="K1141" s="9"/>
      <c r="L1141" s="9">
        <v>6.5</v>
      </c>
      <c r="M1141" s="10">
        <f t="shared" si="443"/>
        <v>26.89655172413793</v>
      </c>
      <c r="N1141" s="10">
        <f t="shared" si="443"/>
        <v>26.404833836858007</v>
      </c>
      <c r="O1141" s="10">
        <f t="shared" si="443"/>
        <v>26.646153846153844</v>
      </c>
      <c r="P1141" s="10" t="str">
        <f t="shared" si="444"/>
        <v> </v>
      </c>
      <c r="Q1141" s="10">
        <f t="shared" si="445"/>
        <v>26.646153846153844</v>
      </c>
    </row>
    <row r="1142" spans="2:17" ht="13.5">
      <c r="B1142" s="7" t="s">
        <v>30</v>
      </c>
      <c r="C1142">
        <v>15.07</v>
      </c>
      <c r="D1142">
        <v>17.93</v>
      </c>
      <c r="E1142">
        <f t="shared" si="441"/>
        <v>33</v>
      </c>
      <c r="G1142">
        <v>33</v>
      </c>
      <c r="H1142" s="9">
        <v>1.88</v>
      </c>
      <c r="I1142" s="9">
        <v>0.81</v>
      </c>
      <c r="J1142" s="9">
        <f t="shared" si="442"/>
        <v>2.69</v>
      </c>
      <c r="K1142" s="9"/>
      <c r="L1142" s="9">
        <v>2.68</v>
      </c>
      <c r="M1142" s="10">
        <f t="shared" si="443"/>
        <v>8.01595744680851</v>
      </c>
      <c r="N1142" s="10">
        <f t="shared" si="443"/>
        <v>22.1358024691358</v>
      </c>
      <c r="O1142" s="10">
        <f t="shared" si="443"/>
        <v>12.267657992565056</v>
      </c>
      <c r="P1142" s="10" t="str">
        <f t="shared" si="444"/>
        <v> </v>
      </c>
      <c r="Q1142" s="10">
        <f t="shared" si="445"/>
        <v>12.313432835820894</v>
      </c>
    </row>
    <row r="1143" spans="2:17" ht="13.5">
      <c r="B1143" s="7" t="s">
        <v>31</v>
      </c>
      <c r="C1143">
        <v>24.13</v>
      </c>
      <c r="D1143">
        <v>126.2</v>
      </c>
      <c r="E1143">
        <f t="shared" si="441"/>
        <v>150.33</v>
      </c>
      <c r="F1143">
        <v>23.87</v>
      </c>
      <c r="G1143">
        <v>174.2</v>
      </c>
      <c r="H1143" s="9">
        <v>1.78</v>
      </c>
      <c r="I1143" s="9">
        <v>8.24</v>
      </c>
      <c r="J1143" s="9">
        <f t="shared" si="442"/>
        <v>10.02</v>
      </c>
      <c r="K1143" s="9">
        <v>1.74</v>
      </c>
      <c r="L1143" s="9">
        <v>11.76</v>
      </c>
      <c r="M1143" s="10">
        <f t="shared" si="443"/>
        <v>13.556179775280897</v>
      </c>
      <c r="N1143" s="10">
        <f t="shared" si="443"/>
        <v>15.315533980582524</v>
      </c>
      <c r="O1143" s="10">
        <f t="shared" si="443"/>
        <v>15.00299401197605</v>
      </c>
      <c r="P1143" s="10">
        <f t="shared" si="444"/>
        <v>13.718390804597702</v>
      </c>
      <c r="Q1143" s="10">
        <f t="shared" si="445"/>
        <v>14.812925170068027</v>
      </c>
    </row>
    <row r="1144" spans="2:17" ht="13.5">
      <c r="B1144" s="7" t="s">
        <v>32</v>
      </c>
      <c r="C1144">
        <v>18.4</v>
      </c>
      <c r="D1144">
        <v>44</v>
      </c>
      <c r="E1144">
        <f t="shared" si="441"/>
        <v>62.4</v>
      </c>
      <c r="F1144">
        <v>8.33</v>
      </c>
      <c r="G1144">
        <v>70.73</v>
      </c>
      <c r="H1144" s="9">
        <v>0.89</v>
      </c>
      <c r="I1144" s="9">
        <v>3.89</v>
      </c>
      <c r="J1144" s="9">
        <f t="shared" si="442"/>
        <v>4.78</v>
      </c>
      <c r="K1144" s="9">
        <v>0.79</v>
      </c>
      <c r="L1144" s="9">
        <v>5.57</v>
      </c>
      <c r="M1144" s="10">
        <f t="shared" si="443"/>
        <v>20.674157303370784</v>
      </c>
      <c r="N1144" s="10">
        <f t="shared" si="443"/>
        <v>11.311053984575835</v>
      </c>
      <c r="O1144" s="10">
        <f t="shared" si="443"/>
        <v>13.05439330543933</v>
      </c>
      <c r="P1144" s="10">
        <f t="shared" si="444"/>
        <v>10.544303797468354</v>
      </c>
      <c r="Q1144" s="10">
        <f t="shared" si="445"/>
        <v>12.6983842010772</v>
      </c>
    </row>
    <row r="1145" spans="2:17" ht="13.5">
      <c r="B1145" s="7" t="s">
        <v>33</v>
      </c>
      <c r="C1145">
        <v>26.4</v>
      </c>
      <c r="D1145">
        <v>109.2</v>
      </c>
      <c r="E1145">
        <f t="shared" si="441"/>
        <v>135.6</v>
      </c>
      <c r="F1145">
        <v>8.53</v>
      </c>
      <c r="G1145">
        <v>144.13</v>
      </c>
      <c r="H1145" s="9">
        <v>2.3</v>
      </c>
      <c r="I1145" s="9">
        <v>8.76</v>
      </c>
      <c r="J1145" s="9">
        <f t="shared" si="442"/>
        <v>11.059999999999999</v>
      </c>
      <c r="K1145" s="9">
        <v>1.49</v>
      </c>
      <c r="L1145" s="9">
        <v>12.54</v>
      </c>
      <c r="M1145" s="10">
        <f t="shared" si="443"/>
        <v>11.478260869565217</v>
      </c>
      <c r="N1145" s="10">
        <f t="shared" si="443"/>
        <v>12.465753424657535</v>
      </c>
      <c r="O1145" s="10">
        <f t="shared" si="443"/>
        <v>12.260397830018084</v>
      </c>
      <c r="P1145" s="10">
        <f t="shared" si="444"/>
        <v>5.7248322147651</v>
      </c>
      <c r="Q1145" s="10">
        <f t="shared" si="445"/>
        <v>11.493620414673046</v>
      </c>
    </row>
    <row r="1146" spans="2:17" ht="13.5">
      <c r="B1146" s="7" t="s">
        <v>15</v>
      </c>
      <c r="C1146">
        <v>185.67</v>
      </c>
      <c r="D1146">
        <v>430.13</v>
      </c>
      <c r="E1146">
        <f t="shared" si="441"/>
        <v>615.8</v>
      </c>
      <c r="F1146">
        <v>51.8</v>
      </c>
      <c r="G1146">
        <v>667.6</v>
      </c>
      <c r="H1146" s="9">
        <v>11.6</v>
      </c>
      <c r="I1146" s="9">
        <v>29.09</v>
      </c>
      <c r="J1146" s="9">
        <f t="shared" si="442"/>
        <v>40.69</v>
      </c>
      <c r="K1146" s="9">
        <v>6.1</v>
      </c>
      <c r="L1146" s="9">
        <v>46.78</v>
      </c>
      <c r="M1146" s="10">
        <f t="shared" si="443"/>
        <v>16.00603448275862</v>
      </c>
      <c r="N1146" s="10">
        <f t="shared" si="443"/>
        <v>14.786180818150568</v>
      </c>
      <c r="O1146" s="10">
        <f t="shared" si="443"/>
        <v>15.13393954288523</v>
      </c>
      <c r="P1146" s="10">
        <f t="shared" si="444"/>
        <v>8.491803278688524</v>
      </c>
      <c r="Q1146" s="10">
        <f t="shared" si="445"/>
        <v>14.27105600684053</v>
      </c>
    </row>
    <row r="1147" spans="8:16" ht="13.5">
      <c r="H1147" s="9"/>
      <c r="I1147" s="9"/>
      <c r="J1147" s="9"/>
      <c r="K1147" s="9"/>
      <c r="L1147" s="9"/>
      <c r="M1147" s="9"/>
      <c r="N1147" s="9"/>
      <c r="O1147" s="9"/>
      <c r="P1147" s="9"/>
    </row>
    <row r="1148" spans="2:16" ht="13.5">
      <c r="B1148" s="7" t="s">
        <v>4</v>
      </c>
      <c r="H1148" s="9"/>
      <c r="I1148" s="9"/>
      <c r="J1148" s="9"/>
      <c r="K1148" s="9"/>
      <c r="L1148" s="9"/>
      <c r="M1148" s="9"/>
      <c r="N1148" s="9"/>
      <c r="O1148" s="9"/>
      <c r="P1148" s="9"/>
    </row>
    <row r="1149" spans="1:16" ht="13.5">
      <c r="A1149" s="7" t="s">
        <v>34</v>
      </c>
      <c r="B1149" s="7" t="s">
        <v>35</v>
      </c>
      <c r="H1149" s="9"/>
      <c r="I1149" s="9"/>
      <c r="J1149" s="9"/>
      <c r="K1149" s="9"/>
      <c r="L1149" s="9"/>
      <c r="M1149" s="9"/>
      <c r="N1149" s="9"/>
      <c r="O1149" s="9"/>
      <c r="P1149" s="9"/>
    </row>
    <row r="1150" spans="2:17" ht="13.5">
      <c r="B1150" s="7" t="s">
        <v>36</v>
      </c>
      <c r="C1150">
        <v>89.93</v>
      </c>
      <c r="D1150">
        <v>266.33</v>
      </c>
      <c r="E1150">
        <f aca="true" t="shared" si="446" ref="E1150:E1158">SUM(C1150:D1150)</f>
        <v>356.26</v>
      </c>
      <c r="F1150">
        <v>8.8</v>
      </c>
      <c r="G1150">
        <v>365.07</v>
      </c>
      <c r="H1150" s="9">
        <v>1.81</v>
      </c>
      <c r="I1150" s="9">
        <v>6.52</v>
      </c>
      <c r="J1150" s="9">
        <f aca="true" t="shared" si="447" ref="J1150:J1158">SUM(H1150:I1150)</f>
        <v>8.33</v>
      </c>
      <c r="K1150" s="9">
        <v>0.98</v>
      </c>
      <c r="L1150" s="9">
        <v>9.31</v>
      </c>
      <c r="M1150" s="10">
        <f aca="true" t="shared" si="448" ref="M1150:M1158">IF(C1150&gt;0,+C1150/H1150," ")</f>
        <v>49.68508287292818</v>
      </c>
      <c r="N1150" s="10">
        <f aca="true" t="shared" si="449" ref="N1150:N1158">IF(D1150&gt;0,+D1150/I1150," ")</f>
        <v>40.84815950920245</v>
      </c>
      <c r="O1150" s="10">
        <f aca="true" t="shared" si="450" ref="O1150:O1158">IF(E1150&gt;0,+E1150/J1150," ")</f>
        <v>42.76830732292917</v>
      </c>
      <c r="P1150" s="10">
        <f aca="true" t="shared" si="451" ref="P1150:P1158">IF(F1150&gt;0,+F1150/K1150," ")</f>
        <v>8.979591836734695</v>
      </c>
      <c r="Q1150" s="10">
        <f aca="true" t="shared" si="452" ref="Q1150:Q1158">IF(G1150&gt;0,+G1150/L1150," ")</f>
        <v>39.212674543501606</v>
      </c>
    </row>
    <row r="1151" spans="2:17" ht="13.5">
      <c r="B1151" s="7" t="s">
        <v>37</v>
      </c>
      <c r="C1151">
        <v>52.27</v>
      </c>
      <c r="D1151">
        <v>92.53</v>
      </c>
      <c r="E1151">
        <f t="shared" si="446"/>
        <v>144.8</v>
      </c>
      <c r="F1151">
        <v>22.33</v>
      </c>
      <c r="G1151">
        <v>167.13</v>
      </c>
      <c r="H1151" s="9">
        <v>1.33</v>
      </c>
      <c r="I1151" s="9">
        <v>3.38</v>
      </c>
      <c r="J1151" s="9">
        <f t="shared" si="447"/>
        <v>4.71</v>
      </c>
      <c r="K1151" s="9">
        <v>3.09</v>
      </c>
      <c r="L1151" s="9">
        <v>7.8</v>
      </c>
      <c r="M1151" s="10">
        <f t="shared" si="448"/>
        <v>39.30075187969925</v>
      </c>
      <c r="N1151" s="10">
        <f t="shared" si="449"/>
        <v>27.375739644970416</v>
      </c>
      <c r="O1151" s="10">
        <f t="shared" si="450"/>
        <v>30.74309978768578</v>
      </c>
      <c r="P1151" s="10">
        <f t="shared" si="451"/>
        <v>7.226537216828479</v>
      </c>
      <c r="Q1151" s="10">
        <f t="shared" si="452"/>
        <v>21.426923076923078</v>
      </c>
    </row>
    <row r="1152" spans="2:17" ht="13.5">
      <c r="B1152" s="7" t="s">
        <v>38</v>
      </c>
      <c r="C1152">
        <v>40.8</v>
      </c>
      <c r="D1152">
        <v>233.07</v>
      </c>
      <c r="E1152">
        <f t="shared" si="446"/>
        <v>273.87</v>
      </c>
      <c r="F1152">
        <v>20.4</v>
      </c>
      <c r="G1152">
        <v>294.27</v>
      </c>
      <c r="H1152" s="9">
        <v>1</v>
      </c>
      <c r="I1152" s="9">
        <v>6.34</v>
      </c>
      <c r="J1152" s="9">
        <f t="shared" si="447"/>
        <v>7.34</v>
      </c>
      <c r="K1152" s="9">
        <v>2.46</v>
      </c>
      <c r="L1152" s="9">
        <v>9.8</v>
      </c>
      <c r="M1152" s="10">
        <f t="shared" si="448"/>
        <v>40.8</v>
      </c>
      <c r="N1152" s="10">
        <f t="shared" si="449"/>
        <v>36.761829652996845</v>
      </c>
      <c r="O1152" s="10">
        <f t="shared" si="450"/>
        <v>37.31198910081744</v>
      </c>
      <c r="P1152" s="10">
        <f t="shared" si="451"/>
        <v>8.292682926829269</v>
      </c>
      <c r="Q1152" s="10">
        <f t="shared" si="452"/>
        <v>30.027551020408158</v>
      </c>
    </row>
    <row r="1153" spans="2:17" ht="13.5">
      <c r="B1153" s="7" t="s">
        <v>34</v>
      </c>
      <c r="C1153">
        <v>10.13</v>
      </c>
      <c r="D1153">
        <v>46.2</v>
      </c>
      <c r="E1153">
        <f t="shared" si="446"/>
        <v>56.330000000000005</v>
      </c>
      <c r="G1153">
        <v>56.33</v>
      </c>
      <c r="H1153" s="9">
        <v>0.63</v>
      </c>
      <c r="I1153" s="9">
        <v>2.21</v>
      </c>
      <c r="J1153" s="9">
        <f t="shared" si="447"/>
        <v>2.84</v>
      </c>
      <c r="K1153" s="9"/>
      <c r="L1153" s="9">
        <v>2.83</v>
      </c>
      <c r="M1153" s="10">
        <f t="shared" si="448"/>
        <v>16.07936507936508</v>
      </c>
      <c r="N1153" s="10">
        <f t="shared" si="449"/>
        <v>20.90497737556561</v>
      </c>
      <c r="O1153" s="10">
        <f t="shared" si="450"/>
        <v>19.834507042253524</v>
      </c>
      <c r="P1153" s="10" t="str">
        <f t="shared" si="451"/>
        <v> </v>
      </c>
      <c r="Q1153" s="10">
        <f t="shared" si="452"/>
        <v>19.90459363957597</v>
      </c>
    </row>
    <row r="1154" spans="2:17" ht="13.5">
      <c r="B1154" s="7" t="s">
        <v>39</v>
      </c>
      <c r="C1154">
        <v>35.8</v>
      </c>
      <c r="D1154">
        <v>134.07</v>
      </c>
      <c r="E1154">
        <f t="shared" si="446"/>
        <v>169.87</v>
      </c>
      <c r="G1154">
        <v>169.87</v>
      </c>
      <c r="H1154" s="9">
        <v>1.78</v>
      </c>
      <c r="I1154" s="9">
        <v>2.98</v>
      </c>
      <c r="J1154" s="9">
        <f t="shared" si="447"/>
        <v>4.76</v>
      </c>
      <c r="K1154" s="9"/>
      <c r="L1154" s="9">
        <v>4.76</v>
      </c>
      <c r="M1154" s="10">
        <f t="shared" si="448"/>
        <v>20.112359550561795</v>
      </c>
      <c r="N1154" s="10">
        <f t="shared" si="449"/>
        <v>44.989932885906036</v>
      </c>
      <c r="O1154" s="10">
        <f t="shared" si="450"/>
        <v>35.68697478991597</v>
      </c>
      <c r="P1154" s="10" t="str">
        <f t="shared" si="451"/>
        <v> </v>
      </c>
      <c r="Q1154" s="10">
        <f t="shared" si="452"/>
        <v>35.68697478991597</v>
      </c>
    </row>
    <row r="1155" spans="2:17" ht="13.5">
      <c r="B1155" s="7" t="s">
        <v>40</v>
      </c>
      <c r="C1155">
        <v>200.6</v>
      </c>
      <c r="D1155">
        <v>279.27</v>
      </c>
      <c r="E1155">
        <f t="shared" si="446"/>
        <v>479.87</v>
      </c>
      <c r="F1155">
        <v>25</v>
      </c>
      <c r="G1155">
        <v>504.87</v>
      </c>
      <c r="H1155" s="9">
        <v>14.45</v>
      </c>
      <c r="I1155" s="9">
        <v>17.12</v>
      </c>
      <c r="J1155" s="9">
        <f t="shared" si="447"/>
        <v>31.57</v>
      </c>
      <c r="K1155" s="9">
        <v>2</v>
      </c>
      <c r="L1155" s="9">
        <v>33.57</v>
      </c>
      <c r="M1155" s="10">
        <f t="shared" si="448"/>
        <v>13.882352941176471</v>
      </c>
      <c r="N1155" s="10">
        <f t="shared" si="449"/>
        <v>16.312499999999996</v>
      </c>
      <c r="O1155" s="10">
        <f t="shared" si="450"/>
        <v>15.20019005384859</v>
      </c>
      <c r="P1155" s="10">
        <f t="shared" si="451"/>
        <v>12.5</v>
      </c>
      <c r="Q1155" s="10">
        <f t="shared" si="452"/>
        <v>15.039320822162646</v>
      </c>
    </row>
    <row r="1156" spans="2:17" ht="13.5">
      <c r="B1156" s="7" t="s">
        <v>41</v>
      </c>
      <c r="C1156">
        <v>82.27</v>
      </c>
      <c r="D1156">
        <v>145.73</v>
      </c>
      <c r="E1156">
        <f t="shared" si="446"/>
        <v>228</v>
      </c>
      <c r="F1156">
        <v>43.47</v>
      </c>
      <c r="G1156">
        <v>271.47</v>
      </c>
      <c r="H1156" s="9">
        <v>7.73</v>
      </c>
      <c r="I1156" s="9">
        <v>9.22</v>
      </c>
      <c r="J1156" s="9">
        <f t="shared" si="447"/>
        <v>16.950000000000003</v>
      </c>
      <c r="K1156" s="9">
        <v>3.97</v>
      </c>
      <c r="L1156" s="9">
        <v>20.93</v>
      </c>
      <c r="M1156" s="10">
        <f t="shared" si="448"/>
        <v>10.642949547218628</v>
      </c>
      <c r="N1156" s="10">
        <f t="shared" si="449"/>
        <v>15.805856832971799</v>
      </c>
      <c r="O1156" s="10">
        <f t="shared" si="450"/>
        <v>13.451327433628316</v>
      </c>
      <c r="P1156" s="10">
        <f t="shared" si="451"/>
        <v>10.94962216624685</v>
      </c>
      <c r="Q1156" s="10">
        <f t="shared" si="452"/>
        <v>12.97037744863832</v>
      </c>
    </row>
    <row r="1157" spans="2:17" ht="13.5">
      <c r="B1157" s="7" t="s">
        <v>42</v>
      </c>
      <c r="D1157">
        <v>289.53</v>
      </c>
      <c r="E1157">
        <f t="shared" si="446"/>
        <v>289.53</v>
      </c>
      <c r="F1157">
        <v>110.47</v>
      </c>
      <c r="G1157">
        <v>400</v>
      </c>
      <c r="H1157" s="9"/>
      <c r="I1157" s="9">
        <v>8.18</v>
      </c>
      <c r="J1157" s="9">
        <f t="shared" si="447"/>
        <v>8.18</v>
      </c>
      <c r="K1157" s="9">
        <v>8.16</v>
      </c>
      <c r="L1157" s="9">
        <v>16.34</v>
      </c>
      <c r="M1157" s="10" t="str">
        <f t="shared" si="448"/>
        <v> </v>
      </c>
      <c r="N1157" s="10">
        <f t="shared" si="449"/>
        <v>35.39486552567237</v>
      </c>
      <c r="O1157" s="10">
        <f t="shared" si="450"/>
        <v>35.39486552567237</v>
      </c>
      <c r="P1157" s="10">
        <f t="shared" si="451"/>
        <v>13.53799019607843</v>
      </c>
      <c r="Q1157" s="10">
        <f t="shared" si="452"/>
        <v>24.479804161566708</v>
      </c>
    </row>
    <row r="1158" spans="2:17" ht="13.5">
      <c r="B1158" s="7" t="s">
        <v>15</v>
      </c>
      <c r="C1158">
        <v>511.8</v>
      </c>
      <c r="D1158">
        <v>1486.73</v>
      </c>
      <c r="E1158">
        <f t="shared" si="446"/>
        <v>1998.53</v>
      </c>
      <c r="F1158">
        <v>230.47</v>
      </c>
      <c r="G1158">
        <v>2229</v>
      </c>
      <c r="H1158" s="9">
        <v>28.73</v>
      </c>
      <c r="I1158" s="9">
        <v>55.94</v>
      </c>
      <c r="J1158" s="9">
        <f t="shared" si="447"/>
        <v>84.67</v>
      </c>
      <c r="K1158" s="9">
        <v>20.66</v>
      </c>
      <c r="L1158" s="9">
        <v>105.33</v>
      </c>
      <c r="M1158" s="10">
        <f t="shared" si="448"/>
        <v>17.81413156978768</v>
      </c>
      <c r="N1158" s="10">
        <f t="shared" si="449"/>
        <v>26.577225598855918</v>
      </c>
      <c r="O1158" s="10">
        <f t="shared" si="450"/>
        <v>23.603755757647335</v>
      </c>
      <c r="P1158" s="10">
        <f t="shared" si="451"/>
        <v>11.155372700871249</v>
      </c>
      <c r="Q1158" s="10">
        <f t="shared" si="452"/>
        <v>21.162062090572487</v>
      </c>
    </row>
    <row r="1159" spans="8:16" ht="13.5">
      <c r="H1159" s="9"/>
      <c r="I1159" s="9"/>
      <c r="J1159" s="9"/>
      <c r="K1159" s="9"/>
      <c r="L1159" s="9"/>
      <c r="M1159" s="9"/>
      <c r="N1159" s="9"/>
      <c r="O1159" s="9"/>
      <c r="P1159" s="9"/>
    </row>
    <row r="1160" spans="2:16" ht="13.5">
      <c r="B1160" s="7" t="s">
        <v>4</v>
      </c>
      <c r="H1160" s="9"/>
      <c r="I1160" s="9"/>
      <c r="J1160" s="9"/>
      <c r="K1160" s="9"/>
      <c r="L1160" s="9"/>
      <c r="M1160" s="9"/>
      <c r="N1160" s="9"/>
      <c r="O1160" s="9"/>
      <c r="P1160" s="9"/>
    </row>
    <row r="1161" spans="1:17" ht="13.5">
      <c r="A1161" s="7" t="s">
        <v>43</v>
      </c>
      <c r="B1161" s="7" t="s">
        <v>44</v>
      </c>
      <c r="C1161">
        <v>91.2</v>
      </c>
      <c r="D1161">
        <v>146.53</v>
      </c>
      <c r="E1161">
        <f aca="true" t="shared" si="453" ref="E1161:E1177">SUM(C1161:D1161)</f>
        <v>237.73000000000002</v>
      </c>
      <c r="F1161">
        <v>2.13</v>
      </c>
      <c r="G1161">
        <v>239.87</v>
      </c>
      <c r="H1161" s="9">
        <v>3.01</v>
      </c>
      <c r="I1161" s="9">
        <v>5.59</v>
      </c>
      <c r="J1161" s="9">
        <f aca="true" t="shared" si="454" ref="J1161:J1177">SUM(H1161:I1161)</f>
        <v>8.6</v>
      </c>
      <c r="K1161" s="9">
        <v>0.5</v>
      </c>
      <c r="L1161" s="9">
        <v>9.11</v>
      </c>
      <c r="M1161" s="10">
        <f aca="true" t="shared" si="455" ref="M1161:M1177">IF(C1161&gt;0,+C1161/H1161," ")</f>
        <v>30.29900332225914</v>
      </c>
      <c r="N1161" s="10">
        <f aca="true" t="shared" si="456" ref="N1161:N1177">IF(D1161&gt;0,+D1161/I1161," ")</f>
        <v>26.212880143112702</v>
      </c>
      <c r="O1161" s="10">
        <f aca="true" t="shared" si="457" ref="O1161:O1177">IF(E1161&gt;0,+E1161/J1161," ")</f>
        <v>27.643023255813958</v>
      </c>
      <c r="P1161" s="10">
        <f aca="true" t="shared" si="458" ref="P1161:P1177">IF(F1161&gt;0,+F1161/K1161," ")</f>
        <v>4.26</v>
      </c>
      <c r="Q1161" s="10">
        <f aca="true" t="shared" si="459" ref="Q1161:Q1177">IF(G1161&gt;0,+G1161/L1161," ")</f>
        <v>26.33040614709111</v>
      </c>
    </row>
    <row r="1162" spans="2:17" ht="13.5">
      <c r="B1162" s="7" t="s">
        <v>45</v>
      </c>
      <c r="C1162">
        <v>222.67</v>
      </c>
      <c r="D1162">
        <v>101.2</v>
      </c>
      <c r="E1162">
        <f t="shared" si="453"/>
        <v>323.87</v>
      </c>
      <c r="F1162">
        <v>19.73</v>
      </c>
      <c r="G1162">
        <v>343.6</v>
      </c>
      <c r="H1162" s="9">
        <v>9.47</v>
      </c>
      <c r="I1162" s="9">
        <v>8.35</v>
      </c>
      <c r="J1162" s="9">
        <f t="shared" si="454"/>
        <v>17.82</v>
      </c>
      <c r="K1162" s="9">
        <v>3.95</v>
      </c>
      <c r="L1162" s="9">
        <v>21.76</v>
      </c>
      <c r="M1162" s="10">
        <f t="shared" si="455"/>
        <v>23.513199577613513</v>
      </c>
      <c r="N1162" s="10">
        <f t="shared" si="456"/>
        <v>12.119760479041917</v>
      </c>
      <c r="O1162" s="10">
        <f t="shared" si="457"/>
        <v>18.17452300785634</v>
      </c>
      <c r="P1162" s="10">
        <f t="shared" si="458"/>
        <v>4.9949367088607595</v>
      </c>
      <c r="Q1162" s="10">
        <f t="shared" si="459"/>
        <v>15.790441176470589</v>
      </c>
    </row>
    <row r="1163" spans="2:17" ht="13.5">
      <c r="B1163" s="7" t="s">
        <v>46</v>
      </c>
      <c r="C1163">
        <v>91.4</v>
      </c>
      <c r="D1163">
        <v>78.2</v>
      </c>
      <c r="E1163">
        <f t="shared" si="453"/>
        <v>169.60000000000002</v>
      </c>
      <c r="F1163">
        <v>5.6</v>
      </c>
      <c r="G1163">
        <v>175.2</v>
      </c>
      <c r="H1163" s="9">
        <v>5.45</v>
      </c>
      <c r="I1163" s="9">
        <v>8.13</v>
      </c>
      <c r="J1163" s="9">
        <f t="shared" si="454"/>
        <v>13.580000000000002</v>
      </c>
      <c r="K1163" s="9">
        <v>1.69</v>
      </c>
      <c r="L1163" s="9">
        <v>15.28</v>
      </c>
      <c r="M1163" s="10">
        <f t="shared" si="455"/>
        <v>16.770642201834864</v>
      </c>
      <c r="N1163" s="10">
        <f t="shared" si="456"/>
        <v>9.61869618696187</v>
      </c>
      <c r="O1163" s="10">
        <f t="shared" si="457"/>
        <v>12.488954344624448</v>
      </c>
      <c r="P1163" s="10">
        <f t="shared" si="458"/>
        <v>3.3136094674556213</v>
      </c>
      <c r="Q1163" s="10">
        <f t="shared" si="459"/>
        <v>11.465968586387435</v>
      </c>
    </row>
    <row r="1164" spans="2:17" ht="13.5">
      <c r="B1164" s="7" t="s">
        <v>47</v>
      </c>
      <c r="C1164">
        <v>43.4</v>
      </c>
      <c r="D1164">
        <v>58.73</v>
      </c>
      <c r="E1164">
        <f t="shared" si="453"/>
        <v>102.13</v>
      </c>
      <c r="F1164">
        <v>9.33</v>
      </c>
      <c r="G1164">
        <v>111.47</v>
      </c>
      <c r="H1164" s="9">
        <v>1.81</v>
      </c>
      <c r="I1164" s="9">
        <v>2.28</v>
      </c>
      <c r="J1164" s="9">
        <f t="shared" si="454"/>
        <v>4.09</v>
      </c>
      <c r="K1164" s="9">
        <v>1.25</v>
      </c>
      <c r="L1164" s="9">
        <v>5.34</v>
      </c>
      <c r="M1164" s="10">
        <f t="shared" si="455"/>
        <v>23.977900552486187</v>
      </c>
      <c r="N1164" s="10">
        <f t="shared" si="456"/>
        <v>25.75877192982456</v>
      </c>
      <c r="O1164" s="10">
        <f t="shared" si="457"/>
        <v>24.970660146699267</v>
      </c>
      <c r="P1164" s="10">
        <f t="shared" si="458"/>
        <v>7.464</v>
      </c>
      <c r="Q1164" s="10">
        <f t="shared" si="459"/>
        <v>20.874531835205993</v>
      </c>
    </row>
    <row r="1165" spans="2:17" ht="13.5">
      <c r="B1165" s="7" t="s">
        <v>48</v>
      </c>
      <c r="C1165">
        <v>121.67</v>
      </c>
      <c r="D1165">
        <v>56.8</v>
      </c>
      <c r="E1165">
        <f t="shared" si="453"/>
        <v>178.47</v>
      </c>
      <c r="F1165">
        <v>8.8</v>
      </c>
      <c r="G1165">
        <v>187.27</v>
      </c>
      <c r="H1165" s="9">
        <v>4.89</v>
      </c>
      <c r="I1165" s="9">
        <v>2.85</v>
      </c>
      <c r="J1165" s="9">
        <f t="shared" si="454"/>
        <v>7.74</v>
      </c>
      <c r="K1165" s="9">
        <v>1.53</v>
      </c>
      <c r="L1165" s="9">
        <v>9.27</v>
      </c>
      <c r="M1165" s="10">
        <f t="shared" si="455"/>
        <v>24.881390593047037</v>
      </c>
      <c r="N1165" s="10">
        <f t="shared" si="456"/>
        <v>19.929824561403507</v>
      </c>
      <c r="O1165" s="10">
        <f t="shared" si="457"/>
        <v>23.058139534883722</v>
      </c>
      <c r="P1165" s="10">
        <f t="shared" si="458"/>
        <v>5.751633986928105</v>
      </c>
      <c r="Q1165" s="10">
        <f t="shared" si="459"/>
        <v>20.201725997842505</v>
      </c>
    </row>
    <row r="1166" spans="2:17" ht="13.5">
      <c r="B1166" s="7" t="s">
        <v>49</v>
      </c>
      <c r="C1166">
        <v>118.4</v>
      </c>
      <c r="D1166">
        <v>20.4</v>
      </c>
      <c r="E1166">
        <f t="shared" si="453"/>
        <v>138.8</v>
      </c>
      <c r="F1166">
        <v>8.8</v>
      </c>
      <c r="G1166">
        <v>147.6</v>
      </c>
      <c r="H1166" s="9">
        <v>4.38</v>
      </c>
      <c r="I1166" s="9">
        <v>1.55</v>
      </c>
      <c r="J1166" s="9">
        <f t="shared" si="454"/>
        <v>5.93</v>
      </c>
      <c r="K1166" s="9">
        <v>1.37</v>
      </c>
      <c r="L1166" s="9">
        <v>7.3</v>
      </c>
      <c r="M1166" s="10">
        <f t="shared" si="455"/>
        <v>27.031963470319635</v>
      </c>
      <c r="N1166" s="10">
        <f t="shared" si="456"/>
        <v>13.161290322580644</v>
      </c>
      <c r="O1166" s="10">
        <f t="shared" si="457"/>
        <v>23.40640809443508</v>
      </c>
      <c r="P1166" s="10">
        <f t="shared" si="458"/>
        <v>6.423357664233577</v>
      </c>
      <c r="Q1166" s="10">
        <f t="shared" si="459"/>
        <v>20.21917808219178</v>
      </c>
    </row>
    <row r="1167" spans="2:17" ht="13.5">
      <c r="B1167" s="7" t="s">
        <v>50</v>
      </c>
      <c r="C1167">
        <v>261.87</v>
      </c>
      <c r="D1167">
        <v>220.53</v>
      </c>
      <c r="E1167">
        <f t="shared" si="453"/>
        <v>482.4</v>
      </c>
      <c r="F1167">
        <v>17.6</v>
      </c>
      <c r="G1167">
        <v>500</v>
      </c>
      <c r="H1167" s="9">
        <v>7.1</v>
      </c>
      <c r="I1167" s="9">
        <v>10.07</v>
      </c>
      <c r="J1167" s="9">
        <f t="shared" si="454"/>
        <v>17.17</v>
      </c>
      <c r="K1167" s="9">
        <v>1.05</v>
      </c>
      <c r="L1167" s="9">
        <v>18.23</v>
      </c>
      <c r="M1167" s="10">
        <f t="shared" si="455"/>
        <v>36.8830985915493</v>
      </c>
      <c r="N1167" s="10">
        <f t="shared" si="456"/>
        <v>21.899702085402183</v>
      </c>
      <c r="O1167" s="10">
        <f t="shared" si="457"/>
        <v>28.095515433896328</v>
      </c>
      <c r="P1167" s="10">
        <f t="shared" si="458"/>
        <v>16.761904761904763</v>
      </c>
      <c r="Q1167" s="10">
        <f t="shared" si="459"/>
        <v>27.427317608337905</v>
      </c>
    </row>
    <row r="1168" spans="2:17" ht="13.5">
      <c r="B1168" s="7" t="s">
        <v>51</v>
      </c>
      <c r="C1168">
        <v>3.2</v>
      </c>
      <c r="D1168">
        <v>8.53</v>
      </c>
      <c r="E1168">
        <f t="shared" si="453"/>
        <v>11.73</v>
      </c>
      <c r="F1168">
        <v>0.53</v>
      </c>
      <c r="G1168">
        <v>12.27</v>
      </c>
      <c r="H1168" s="9">
        <v>0.03</v>
      </c>
      <c r="I1168" s="9">
        <v>0.68</v>
      </c>
      <c r="J1168" s="9">
        <f t="shared" si="454"/>
        <v>0.7100000000000001</v>
      </c>
      <c r="K1168" s="9">
        <v>0.15</v>
      </c>
      <c r="L1168" s="9">
        <v>0.86</v>
      </c>
      <c r="M1168" s="10">
        <f t="shared" si="455"/>
        <v>106.66666666666667</v>
      </c>
      <c r="N1168" s="10">
        <f t="shared" si="456"/>
        <v>12.544117647058822</v>
      </c>
      <c r="O1168" s="10">
        <f t="shared" si="457"/>
        <v>16.52112676056338</v>
      </c>
      <c r="P1168" s="10">
        <f t="shared" si="458"/>
        <v>3.5333333333333337</v>
      </c>
      <c r="Q1168" s="10">
        <f t="shared" si="459"/>
        <v>14.267441860465116</v>
      </c>
    </row>
    <row r="1169" spans="2:17" ht="13.5">
      <c r="B1169" s="7" t="s">
        <v>52</v>
      </c>
      <c r="C1169">
        <v>723.73</v>
      </c>
      <c r="D1169">
        <v>70.87</v>
      </c>
      <c r="E1169">
        <f t="shared" si="453"/>
        <v>794.6</v>
      </c>
      <c r="F1169">
        <v>14.07</v>
      </c>
      <c r="G1169">
        <v>808.67</v>
      </c>
      <c r="H1169" s="9">
        <v>28.32</v>
      </c>
      <c r="I1169" s="9">
        <v>5.85</v>
      </c>
      <c r="J1169" s="9">
        <f t="shared" si="454"/>
        <v>34.17</v>
      </c>
      <c r="K1169" s="9">
        <v>2.08</v>
      </c>
      <c r="L1169" s="9">
        <v>36.26</v>
      </c>
      <c r="M1169" s="10">
        <f t="shared" si="455"/>
        <v>25.555437853107346</v>
      </c>
      <c r="N1169" s="10">
        <f t="shared" si="456"/>
        <v>12.114529914529916</v>
      </c>
      <c r="O1169" s="10">
        <f t="shared" si="457"/>
        <v>23.254316652033946</v>
      </c>
      <c r="P1169" s="10">
        <f t="shared" si="458"/>
        <v>6.764423076923077</v>
      </c>
      <c r="Q1169" s="10">
        <f t="shared" si="459"/>
        <v>22.301985659128515</v>
      </c>
    </row>
    <row r="1170" spans="2:17" ht="13.5">
      <c r="B1170" s="7" t="s">
        <v>43</v>
      </c>
      <c r="C1170">
        <v>7.2</v>
      </c>
      <c r="D1170">
        <v>26.13</v>
      </c>
      <c r="E1170">
        <f t="shared" si="453"/>
        <v>33.33</v>
      </c>
      <c r="G1170">
        <v>33.33</v>
      </c>
      <c r="H1170" s="9">
        <v>0.23</v>
      </c>
      <c r="I1170" s="9">
        <v>2.19</v>
      </c>
      <c r="J1170" s="9">
        <f t="shared" si="454"/>
        <v>2.42</v>
      </c>
      <c r="K1170" s="9"/>
      <c r="L1170" s="9">
        <v>2.42</v>
      </c>
      <c r="M1170" s="10">
        <f t="shared" si="455"/>
        <v>31.304347826086957</v>
      </c>
      <c r="N1170" s="10">
        <f t="shared" si="456"/>
        <v>11.931506849315069</v>
      </c>
      <c r="O1170" s="10">
        <f t="shared" si="457"/>
        <v>13.772727272727272</v>
      </c>
      <c r="P1170" s="10" t="str">
        <f t="shared" si="458"/>
        <v> </v>
      </c>
      <c r="Q1170" s="10">
        <f t="shared" si="459"/>
        <v>13.772727272727272</v>
      </c>
    </row>
    <row r="1171" spans="2:17" ht="13.5">
      <c r="B1171" s="7" t="s">
        <v>53</v>
      </c>
      <c r="C1171">
        <v>8.27</v>
      </c>
      <c r="D1171">
        <v>10.4</v>
      </c>
      <c r="E1171">
        <f t="shared" si="453"/>
        <v>18.67</v>
      </c>
      <c r="G1171">
        <v>18.67</v>
      </c>
      <c r="H1171" s="9">
        <v>0.14</v>
      </c>
      <c r="I1171" s="9">
        <v>0.65</v>
      </c>
      <c r="J1171" s="9">
        <f t="shared" si="454"/>
        <v>0.79</v>
      </c>
      <c r="K1171" s="9"/>
      <c r="L1171" s="9">
        <v>0.79</v>
      </c>
      <c r="M1171" s="10">
        <f t="shared" si="455"/>
        <v>59.07142857142856</v>
      </c>
      <c r="N1171" s="10">
        <f t="shared" si="456"/>
        <v>16</v>
      </c>
      <c r="O1171" s="10">
        <f t="shared" si="457"/>
        <v>23.632911392405063</v>
      </c>
      <c r="P1171" s="10" t="str">
        <f t="shared" si="458"/>
        <v> </v>
      </c>
      <c r="Q1171" s="10">
        <f t="shared" si="459"/>
        <v>23.632911392405063</v>
      </c>
    </row>
    <row r="1172" spans="2:17" ht="13.5">
      <c r="B1172" s="7" t="s">
        <v>54</v>
      </c>
      <c r="C1172">
        <v>187.6</v>
      </c>
      <c r="D1172">
        <v>6.33</v>
      </c>
      <c r="E1172">
        <f t="shared" si="453"/>
        <v>193.93</v>
      </c>
      <c r="F1172">
        <v>4.13</v>
      </c>
      <c r="G1172">
        <v>198.07</v>
      </c>
      <c r="H1172" s="9">
        <v>10.8</v>
      </c>
      <c r="I1172" s="9">
        <v>1.62</v>
      </c>
      <c r="J1172" s="9">
        <f t="shared" si="454"/>
        <v>12.420000000000002</v>
      </c>
      <c r="K1172" s="9">
        <v>1.74</v>
      </c>
      <c r="L1172" s="9">
        <v>14.17</v>
      </c>
      <c r="M1172" s="10">
        <f t="shared" si="455"/>
        <v>17.37037037037037</v>
      </c>
      <c r="N1172" s="10">
        <f t="shared" si="456"/>
        <v>3.907407407407407</v>
      </c>
      <c r="O1172" s="10">
        <f t="shared" si="457"/>
        <v>15.614331723027373</v>
      </c>
      <c r="P1172" s="10">
        <f t="shared" si="458"/>
        <v>2.3735632183908044</v>
      </c>
      <c r="Q1172" s="10">
        <f t="shared" si="459"/>
        <v>13.978122794636556</v>
      </c>
    </row>
    <row r="1173" spans="2:17" ht="13.5">
      <c r="B1173" s="7" t="s">
        <v>55</v>
      </c>
      <c r="C1173">
        <v>167.87</v>
      </c>
      <c r="D1173">
        <v>140.2</v>
      </c>
      <c r="E1173">
        <f t="shared" si="453"/>
        <v>308.07</v>
      </c>
      <c r="F1173">
        <v>55.07</v>
      </c>
      <c r="G1173">
        <v>363.13</v>
      </c>
      <c r="H1173" s="9">
        <v>4.83</v>
      </c>
      <c r="I1173" s="9">
        <v>6.52</v>
      </c>
      <c r="J1173" s="9">
        <f t="shared" si="454"/>
        <v>11.35</v>
      </c>
      <c r="K1173" s="9">
        <v>4.08</v>
      </c>
      <c r="L1173" s="9">
        <v>15.43</v>
      </c>
      <c r="M1173" s="10">
        <f t="shared" si="455"/>
        <v>34.75569358178054</v>
      </c>
      <c r="N1173" s="10">
        <f t="shared" si="456"/>
        <v>21.503067484662576</v>
      </c>
      <c r="O1173" s="10">
        <f t="shared" si="457"/>
        <v>27.14273127753304</v>
      </c>
      <c r="P1173" s="10">
        <f t="shared" si="458"/>
        <v>13.497549019607844</v>
      </c>
      <c r="Q1173" s="10">
        <f t="shared" si="459"/>
        <v>23.534024627349318</v>
      </c>
    </row>
    <row r="1174" spans="2:17" ht="13.5">
      <c r="B1174" s="7" t="s">
        <v>56</v>
      </c>
      <c r="C1174">
        <v>146.73</v>
      </c>
      <c r="D1174">
        <v>417.73</v>
      </c>
      <c r="E1174">
        <f t="shared" si="453"/>
        <v>564.46</v>
      </c>
      <c r="F1174">
        <v>20.2</v>
      </c>
      <c r="G1174">
        <v>584.67</v>
      </c>
      <c r="H1174" s="9">
        <v>3.51</v>
      </c>
      <c r="I1174" s="9">
        <v>14.93</v>
      </c>
      <c r="J1174" s="9">
        <f t="shared" si="454"/>
        <v>18.439999999999998</v>
      </c>
      <c r="K1174" s="9">
        <v>2.65</v>
      </c>
      <c r="L1174" s="9">
        <v>21.09</v>
      </c>
      <c r="M1174" s="10">
        <f t="shared" si="455"/>
        <v>41.8034188034188</v>
      </c>
      <c r="N1174" s="10">
        <f t="shared" si="456"/>
        <v>27.979236436704625</v>
      </c>
      <c r="O1174" s="10">
        <f t="shared" si="457"/>
        <v>30.610629067245124</v>
      </c>
      <c r="P1174" s="10">
        <f t="shared" si="458"/>
        <v>7.622641509433962</v>
      </c>
      <c r="Q1174" s="10">
        <f t="shared" si="459"/>
        <v>27.7226173541963</v>
      </c>
    </row>
    <row r="1175" spans="2:17" ht="13.5">
      <c r="B1175" s="7" t="s">
        <v>57</v>
      </c>
      <c r="C1175">
        <v>154.67</v>
      </c>
      <c r="D1175">
        <v>435.87</v>
      </c>
      <c r="E1175">
        <f t="shared" si="453"/>
        <v>590.54</v>
      </c>
      <c r="F1175">
        <v>9.67</v>
      </c>
      <c r="G1175">
        <v>600.2</v>
      </c>
      <c r="H1175" s="9">
        <v>4.63</v>
      </c>
      <c r="I1175" s="9">
        <v>14.27</v>
      </c>
      <c r="J1175" s="9">
        <f t="shared" si="454"/>
        <v>18.9</v>
      </c>
      <c r="K1175" s="9">
        <v>0.98</v>
      </c>
      <c r="L1175" s="9">
        <v>19.88</v>
      </c>
      <c r="M1175" s="10">
        <f t="shared" si="455"/>
        <v>33.406047516198704</v>
      </c>
      <c r="N1175" s="10">
        <f t="shared" si="456"/>
        <v>30.544498948843728</v>
      </c>
      <c r="O1175" s="10">
        <f t="shared" si="457"/>
        <v>31.245502645502647</v>
      </c>
      <c r="P1175" s="10">
        <f t="shared" si="458"/>
        <v>9.86734693877551</v>
      </c>
      <c r="Q1175" s="10">
        <f t="shared" si="459"/>
        <v>30.19114688128773</v>
      </c>
    </row>
    <row r="1176" spans="2:17" ht="13.5">
      <c r="B1176" s="7" t="s">
        <v>58</v>
      </c>
      <c r="C1176">
        <v>6.4</v>
      </c>
      <c r="E1176">
        <f t="shared" si="453"/>
        <v>6.4</v>
      </c>
      <c r="G1176">
        <v>6.4</v>
      </c>
      <c r="H1176" s="9">
        <v>0.48</v>
      </c>
      <c r="I1176" s="9"/>
      <c r="J1176" s="9">
        <f t="shared" si="454"/>
        <v>0.48</v>
      </c>
      <c r="K1176" s="9"/>
      <c r="L1176" s="9">
        <v>0.48</v>
      </c>
      <c r="M1176" s="10">
        <f t="shared" si="455"/>
        <v>13.333333333333334</v>
      </c>
      <c r="N1176" s="10" t="str">
        <f t="shared" si="456"/>
        <v> </v>
      </c>
      <c r="O1176" s="10">
        <f t="shared" si="457"/>
        <v>13.333333333333334</v>
      </c>
      <c r="P1176" s="10" t="str">
        <f t="shared" si="458"/>
        <v> </v>
      </c>
      <c r="Q1176" s="10">
        <f t="shared" si="459"/>
        <v>13.333333333333334</v>
      </c>
    </row>
    <row r="1177" spans="2:17" ht="13.5">
      <c r="B1177" s="7" t="s">
        <v>15</v>
      </c>
      <c r="C1177">
        <v>2356.27</v>
      </c>
      <c r="D1177">
        <v>1798.47</v>
      </c>
      <c r="E1177">
        <f t="shared" si="453"/>
        <v>4154.74</v>
      </c>
      <c r="F1177">
        <v>175.67</v>
      </c>
      <c r="G1177">
        <v>4330.4</v>
      </c>
      <c r="H1177" s="9">
        <v>89.09</v>
      </c>
      <c r="I1177" s="9">
        <v>85.53</v>
      </c>
      <c r="J1177" s="9">
        <f t="shared" si="454"/>
        <v>174.62</v>
      </c>
      <c r="K1177" s="9">
        <v>23.03</v>
      </c>
      <c r="L1177" s="9">
        <v>197.65</v>
      </c>
      <c r="M1177" s="10">
        <f t="shared" si="455"/>
        <v>26.4481984510046</v>
      </c>
      <c r="N1177" s="10">
        <f t="shared" si="456"/>
        <v>21.02735882146615</v>
      </c>
      <c r="O1177" s="10">
        <f t="shared" si="457"/>
        <v>23.793036307410375</v>
      </c>
      <c r="P1177" s="10">
        <f t="shared" si="458"/>
        <v>7.627876682587928</v>
      </c>
      <c r="Q1177" s="10">
        <f t="shared" si="459"/>
        <v>21.909435871490004</v>
      </c>
    </row>
    <row r="1178" spans="8:16" ht="13.5">
      <c r="H1178" s="9"/>
      <c r="I1178" s="9"/>
      <c r="J1178" s="9"/>
      <c r="K1178" s="9"/>
      <c r="L1178" s="9"/>
      <c r="M1178" s="9"/>
      <c r="N1178" s="9"/>
      <c r="O1178" s="9"/>
      <c r="P1178" s="9"/>
    </row>
    <row r="1179" spans="2:16" ht="13.5">
      <c r="B1179" s="7" t="s">
        <v>4</v>
      </c>
      <c r="H1179" s="9"/>
      <c r="I1179" s="9"/>
      <c r="J1179" s="9"/>
      <c r="K1179" s="9"/>
      <c r="L1179" s="9"/>
      <c r="M1179" s="9"/>
      <c r="N1179" s="9"/>
      <c r="O1179" s="9"/>
      <c r="P1179" s="9"/>
    </row>
    <row r="1180" spans="1:16" ht="13.5">
      <c r="A1180" s="7" t="s">
        <v>59</v>
      </c>
      <c r="B1180" s="7" t="s">
        <v>60</v>
      </c>
      <c r="H1180" s="9"/>
      <c r="I1180" s="9"/>
      <c r="J1180" s="9"/>
      <c r="K1180" s="9"/>
      <c r="L1180" s="9"/>
      <c r="M1180" s="9"/>
      <c r="N1180" s="9"/>
      <c r="O1180" s="9"/>
      <c r="P1180" s="9"/>
    </row>
    <row r="1181" spans="2:17" ht="13.5">
      <c r="B1181" s="7" t="s">
        <v>61</v>
      </c>
      <c r="C1181">
        <v>32.6</v>
      </c>
      <c r="D1181">
        <v>40.93</v>
      </c>
      <c r="E1181">
        <f>SUM(C1181:D1181)</f>
        <v>73.53</v>
      </c>
      <c r="G1181">
        <v>73.53</v>
      </c>
      <c r="H1181" s="9">
        <v>1.68</v>
      </c>
      <c r="I1181" s="9">
        <v>2.19</v>
      </c>
      <c r="J1181" s="9">
        <f>SUM(H1181:I1181)</f>
        <v>3.87</v>
      </c>
      <c r="K1181" s="9"/>
      <c r="L1181" s="9">
        <v>3.88</v>
      </c>
      <c r="M1181" s="10">
        <f aca="true" t="shared" si="460" ref="M1181:Q1182">IF(C1181&gt;0,+C1181/H1181," ")</f>
        <v>19.404761904761905</v>
      </c>
      <c r="N1181" s="10">
        <f t="shared" si="460"/>
        <v>18.689497716894977</v>
      </c>
      <c r="O1181" s="10">
        <f t="shared" si="460"/>
        <v>19</v>
      </c>
      <c r="P1181" s="10" t="str">
        <f t="shared" si="460"/>
        <v> </v>
      </c>
      <c r="Q1181" s="10">
        <f t="shared" si="460"/>
        <v>18.951030927835053</v>
      </c>
    </row>
    <row r="1182" spans="2:17" ht="13.5">
      <c r="B1182" s="7" t="s">
        <v>15</v>
      </c>
      <c r="C1182">
        <v>32.6</v>
      </c>
      <c r="D1182">
        <v>40.93</v>
      </c>
      <c r="E1182">
        <f>SUM(C1182:D1182)</f>
        <v>73.53</v>
      </c>
      <c r="G1182">
        <v>73.53</v>
      </c>
      <c r="H1182" s="9">
        <v>1.68</v>
      </c>
      <c r="I1182" s="9">
        <v>2.19</v>
      </c>
      <c r="J1182" s="9">
        <f>SUM(H1182:I1182)</f>
        <v>3.87</v>
      </c>
      <c r="K1182" s="9"/>
      <c r="L1182" s="9">
        <v>3.88</v>
      </c>
      <c r="M1182" s="10">
        <f t="shared" si="460"/>
        <v>19.404761904761905</v>
      </c>
      <c r="N1182" s="10">
        <f t="shared" si="460"/>
        <v>18.689497716894977</v>
      </c>
      <c r="O1182" s="10">
        <f t="shared" si="460"/>
        <v>19</v>
      </c>
      <c r="P1182" s="10" t="str">
        <f t="shared" si="460"/>
        <v> </v>
      </c>
      <c r="Q1182" s="10">
        <f t="shared" si="460"/>
        <v>18.951030927835053</v>
      </c>
    </row>
    <row r="1183" spans="8:16" ht="13.5">
      <c r="H1183" s="9"/>
      <c r="I1183" s="9"/>
      <c r="J1183" s="9"/>
      <c r="K1183" s="9"/>
      <c r="L1183" s="9"/>
      <c r="M1183" s="9"/>
      <c r="N1183" s="9"/>
      <c r="O1183" s="9"/>
      <c r="P1183" s="9"/>
    </row>
    <row r="1184" spans="1:17" ht="13.5">
      <c r="A1184" s="7" t="s">
        <v>62</v>
      </c>
      <c r="C1184">
        <v>4968.8</v>
      </c>
      <c r="D1184">
        <v>8416.2</v>
      </c>
      <c r="E1184">
        <f>SUM(C1184:D1184)</f>
        <v>13385</v>
      </c>
      <c r="F1184">
        <v>1285.7</v>
      </c>
      <c r="G1184">
        <v>14670.8</v>
      </c>
      <c r="H1184" s="9">
        <v>206.5</v>
      </c>
      <c r="I1184" s="9">
        <v>372</v>
      </c>
      <c r="J1184" s="9">
        <f>SUM(H1184:I1184)</f>
        <v>578.5</v>
      </c>
      <c r="K1184" s="9">
        <v>114.6</v>
      </c>
      <c r="L1184" s="9">
        <v>693.1</v>
      </c>
      <c r="M1184" s="10">
        <f>IF(C1184&gt;0,+C1184/H1184," ")</f>
        <v>24.061985472154966</v>
      </c>
      <c r="N1184" s="10">
        <f>IF(D1184&gt;0,+D1184/I1184," ")</f>
        <v>22.624193548387098</v>
      </c>
      <c r="O1184" s="10">
        <f>IF(E1184&gt;0,+E1184/J1184," ")</f>
        <v>23.137424373379428</v>
      </c>
      <c r="P1184" s="10">
        <f>IF(F1184&gt;0,+F1184/K1184," ")</f>
        <v>11.219022687609076</v>
      </c>
      <c r="Q1184" s="10">
        <f>IF(G1184&gt;0,+G1184/L1184," ")</f>
        <v>21.16693117876208</v>
      </c>
    </row>
    <row r="1185" spans="8:16" ht="13.5">
      <c r="H1185" s="9"/>
      <c r="I1185" s="9"/>
      <c r="J1185" s="9"/>
      <c r="K1185" s="9"/>
      <c r="L1185" s="9"/>
      <c r="M1185" s="9"/>
      <c r="N1185" s="9"/>
      <c r="O1185" s="9"/>
      <c r="P1185" s="9"/>
    </row>
    <row r="1186" spans="8:16" ht="13.5">
      <c r="H1186" s="9"/>
      <c r="I1186" s="9"/>
      <c r="J1186" s="9"/>
      <c r="K1186" s="9"/>
      <c r="L1186" s="9"/>
      <c r="M1186" s="9"/>
      <c r="N1186" s="9"/>
      <c r="O1186" s="9"/>
      <c r="P1186" s="9"/>
    </row>
    <row r="1187" spans="1:16" s="6" customFormat="1" ht="13.5">
      <c r="A1187" s="19"/>
      <c r="B1187" s="19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8:16" ht="13.5">
      <c r="H1188" s="9"/>
      <c r="I1188" s="9"/>
      <c r="J1188" s="9"/>
      <c r="K1188" s="9"/>
      <c r="L1188" s="9"/>
      <c r="M1188" s="9"/>
      <c r="N1188" s="9"/>
      <c r="O1188" s="9"/>
      <c r="P1188" s="9"/>
    </row>
    <row r="1189" spans="8:16" ht="13.5">
      <c r="H1189" s="9"/>
      <c r="I1189" s="9"/>
      <c r="J1189" s="9"/>
      <c r="K1189" s="9"/>
      <c r="L1189" s="9"/>
      <c r="M1189" s="9"/>
      <c r="N1189" s="9"/>
      <c r="O1189" s="9"/>
      <c r="P1189" s="9"/>
    </row>
    <row r="1190" spans="8:16" ht="13.5">
      <c r="H1190" s="9"/>
      <c r="I1190" s="9"/>
      <c r="J1190" s="9"/>
      <c r="K1190" s="9"/>
      <c r="L1190" s="9"/>
      <c r="M1190" s="9"/>
      <c r="N1190" s="9"/>
      <c r="O1190" s="9"/>
      <c r="P1190" s="9"/>
    </row>
    <row r="1191" spans="8:16" ht="13.5">
      <c r="H1191" s="9"/>
      <c r="I1191" s="9"/>
      <c r="J1191" s="9"/>
      <c r="K1191" s="9"/>
      <c r="L1191" s="9"/>
      <c r="M1191" s="9"/>
      <c r="N1191" s="9"/>
      <c r="O1191" s="9"/>
      <c r="P1191" s="9"/>
    </row>
    <row r="1192" spans="8:16" ht="13.5">
      <c r="H1192" s="9"/>
      <c r="I1192" s="9"/>
      <c r="J1192" s="9"/>
      <c r="K1192" s="9"/>
      <c r="L1192" s="9"/>
      <c r="M1192" s="9"/>
      <c r="N1192" s="9"/>
      <c r="O1192" s="9"/>
      <c r="P1192" s="9"/>
    </row>
    <row r="1193" spans="8:16" ht="13.5">
      <c r="H1193" s="9"/>
      <c r="I1193" s="9"/>
      <c r="J1193" s="9"/>
      <c r="K1193" s="9"/>
      <c r="L1193" s="9"/>
      <c r="M1193" s="9"/>
      <c r="N1193" s="9"/>
      <c r="O1193" s="9"/>
      <c r="P1193" s="9"/>
    </row>
    <row r="1194" spans="5:15" ht="15.75">
      <c r="E1194" s="15" t="s">
        <v>2</v>
      </c>
      <c r="H1194" s="9"/>
      <c r="I1194" s="9"/>
      <c r="J1194" s="16" t="s">
        <v>66</v>
      </c>
      <c r="K1194" s="9"/>
      <c r="L1194" s="9"/>
      <c r="M1194" s="9"/>
      <c r="O1194" s="14" t="s">
        <v>65</v>
      </c>
    </row>
    <row r="1195" spans="1:17" ht="13.5">
      <c r="A1195" s="7" t="s">
        <v>85</v>
      </c>
      <c r="C1195" s="7" t="s">
        <v>68</v>
      </c>
      <c r="D1195" s="7" t="s">
        <v>69</v>
      </c>
      <c r="E1195" s="7" t="s">
        <v>67</v>
      </c>
      <c r="F1195" s="7" t="s">
        <v>70</v>
      </c>
      <c r="G1195" s="7" t="s">
        <v>1</v>
      </c>
      <c r="H1195" s="17" t="s">
        <v>68</v>
      </c>
      <c r="I1195" s="17" t="s">
        <v>69</v>
      </c>
      <c r="J1195" s="17" t="s">
        <v>67</v>
      </c>
      <c r="K1195" s="17" t="s">
        <v>70</v>
      </c>
      <c r="L1195" s="17" t="s">
        <v>1</v>
      </c>
      <c r="M1195" s="17" t="s">
        <v>68</v>
      </c>
      <c r="N1195" s="7" t="s">
        <v>69</v>
      </c>
      <c r="O1195" s="7" t="s">
        <v>67</v>
      </c>
      <c r="P1195" s="7" t="s">
        <v>70</v>
      </c>
      <c r="Q1195" s="7" t="s">
        <v>1</v>
      </c>
    </row>
    <row r="1196" spans="1:16" ht="13.5">
      <c r="A1196" s="7" t="s">
        <v>3</v>
      </c>
      <c r="B1196" s="7" t="s">
        <v>4</v>
      </c>
      <c r="H1196" s="9"/>
      <c r="I1196" s="9"/>
      <c r="J1196" s="9"/>
      <c r="K1196" s="9"/>
      <c r="L1196" s="9"/>
      <c r="M1196" s="9"/>
      <c r="N1196" s="9"/>
      <c r="O1196" s="9"/>
      <c r="P1196" s="9"/>
    </row>
    <row r="1197" spans="1:17" ht="13.5">
      <c r="A1197" s="7" t="s">
        <v>5</v>
      </c>
      <c r="B1197" s="7" t="s">
        <v>5</v>
      </c>
      <c r="C1197">
        <v>1.47</v>
      </c>
      <c r="D1197">
        <v>21.87</v>
      </c>
      <c r="E1197">
        <f aca="true" t="shared" si="461" ref="E1197:E1206">SUM(C1197:D1197)</f>
        <v>23.34</v>
      </c>
      <c r="G1197">
        <v>23.33</v>
      </c>
      <c r="H1197" s="9">
        <v>0.26</v>
      </c>
      <c r="I1197" s="9">
        <v>1</v>
      </c>
      <c r="J1197" s="9">
        <f aca="true" t="shared" si="462" ref="J1197:J1206">SUM(H1197:I1197)</f>
        <v>1.26</v>
      </c>
      <c r="K1197" s="9"/>
      <c r="L1197" s="9">
        <v>1.26</v>
      </c>
      <c r="M1197" s="10">
        <f aca="true" t="shared" si="463" ref="M1197:M1206">IF(C1197&gt;0,+C1197/H1197," ")</f>
        <v>5.653846153846153</v>
      </c>
      <c r="N1197" s="10">
        <f aca="true" t="shared" si="464" ref="N1197:N1206">IF(D1197&gt;0,+D1197/I1197," ")</f>
        <v>21.87</v>
      </c>
      <c r="O1197" s="10">
        <f aca="true" t="shared" si="465" ref="O1197:O1206">IF(E1197&gt;0,+E1197/J1197," ")</f>
        <v>18.523809523809522</v>
      </c>
      <c r="P1197" s="10" t="str">
        <f aca="true" t="shared" si="466" ref="P1197:P1206">IF(F1197&gt;0,+F1197/K1197," ")</f>
        <v> </v>
      </c>
      <c r="Q1197" s="10">
        <f aca="true" t="shared" si="467" ref="Q1197:Q1206">IF(G1197&gt;0,+G1197/L1197," ")</f>
        <v>18.515873015873016</v>
      </c>
    </row>
    <row r="1198" spans="2:17" ht="13.5">
      <c r="B1198" s="7" t="s">
        <v>7</v>
      </c>
      <c r="C1198">
        <v>171.87</v>
      </c>
      <c r="D1198">
        <v>259.47</v>
      </c>
      <c r="E1198">
        <f t="shared" si="461"/>
        <v>431.34000000000003</v>
      </c>
      <c r="F1198">
        <v>25.8</v>
      </c>
      <c r="G1198">
        <v>457.13</v>
      </c>
      <c r="H1198" s="9">
        <v>6.38</v>
      </c>
      <c r="I1198" s="9">
        <v>13.98</v>
      </c>
      <c r="J1198" s="9">
        <f t="shared" si="462"/>
        <v>20.36</v>
      </c>
      <c r="K1198" s="9">
        <v>3.4</v>
      </c>
      <c r="L1198" s="9">
        <v>23.76</v>
      </c>
      <c r="M1198" s="10">
        <f t="shared" si="463"/>
        <v>26.938871473354233</v>
      </c>
      <c r="N1198" s="10">
        <f t="shared" si="464"/>
        <v>18.560085836909874</v>
      </c>
      <c r="O1198" s="10">
        <f t="shared" si="465"/>
        <v>21.185658153241654</v>
      </c>
      <c r="P1198" s="10">
        <f t="shared" si="466"/>
        <v>7.588235294117648</v>
      </c>
      <c r="Q1198" s="10">
        <f t="shared" si="467"/>
        <v>19.239478114478114</v>
      </c>
    </row>
    <row r="1199" spans="2:17" ht="13.5">
      <c r="B1199" s="7" t="s">
        <v>8</v>
      </c>
      <c r="C1199">
        <v>228.93</v>
      </c>
      <c r="D1199">
        <v>303.2</v>
      </c>
      <c r="E1199">
        <f t="shared" si="461"/>
        <v>532.13</v>
      </c>
      <c r="F1199">
        <v>20.13</v>
      </c>
      <c r="G1199">
        <v>552.27</v>
      </c>
      <c r="H1199" s="9">
        <v>8.48</v>
      </c>
      <c r="I1199" s="9">
        <v>14.87</v>
      </c>
      <c r="J1199" s="9">
        <f t="shared" si="462"/>
        <v>23.35</v>
      </c>
      <c r="K1199" s="9">
        <v>2.7</v>
      </c>
      <c r="L1199" s="9">
        <v>26.05</v>
      </c>
      <c r="M1199" s="10">
        <f t="shared" si="463"/>
        <v>26.996462264150942</v>
      </c>
      <c r="N1199" s="10">
        <f t="shared" si="464"/>
        <v>20.39004707464694</v>
      </c>
      <c r="O1199" s="10">
        <f t="shared" si="465"/>
        <v>22.78929336188437</v>
      </c>
      <c r="P1199" s="10">
        <f t="shared" si="466"/>
        <v>7.455555555555555</v>
      </c>
      <c r="Q1199" s="10">
        <f t="shared" si="467"/>
        <v>21.200383877159307</v>
      </c>
    </row>
    <row r="1200" spans="2:17" ht="13.5">
      <c r="B1200" s="7" t="s">
        <v>9</v>
      </c>
      <c r="C1200">
        <v>469.07</v>
      </c>
      <c r="D1200">
        <v>258.33</v>
      </c>
      <c r="E1200">
        <f t="shared" si="461"/>
        <v>727.4</v>
      </c>
      <c r="F1200">
        <v>22.67</v>
      </c>
      <c r="G1200">
        <v>750.07</v>
      </c>
      <c r="H1200" s="9">
        <v>17.39</v>
      </c>
      <c r="I1200" s="9">
        <v>11.36</v>
      </c>
      <c r="J1200" s="9">
        <f t="shared" si="462"/>
        <v>28.75</v>
      </c>
      <c r="K1200" s="9">
        <v>2.64</v>
      </c>
      <c r="L1200" s="9">
        <v>31.38</v>
      </c>
      <c r="M1200" s="10">
        <f t="shared" si="463"/>
        <v>26.973548016101205</v>
      </c>
      <c r="N1200" s="10">
        <f t="shared" si="464"/>
        <v>22.740316901408452</v>
      </c>
      <c r="O1200" s="10">
        <f t="shared" si="465"/>
        <v>25.30086956521739</v>
      </c>
      <c r="P1200" s="10">
        <f t="shared" si="466"/>
        <v>8.587121212121213</v>
      </c>
      <c r="Q1200" s="10">
        <f t="shared" si="467"/>
        <v>23.902804333970685</v>
      </c>
    </row>
    <row r="1201" spans="2:17" ht="13.5">
      <c r="B1201" s="7" t="s">
        <v>10</v>
      </c>
      <c r="C1201">
        <v>16</v>
      </c>
      <c r="D1201">
        <v>92.87</v>
      </c>
      <c r="E1201">
        <f t="shared" si="461"/>
        <v>108.87</v>
      </c>
      <c r="G1201">
        <v>108.87</v>
      </c>
      <c r="H1201" s="9">
        <v>0.27</v>
      </c>
      <c r="I1201" s="9">
        <v>4.9</v>
      </c>
      <c r="J1201" s="9">
        <f t="shared" si="462"/>
        <v>5.17</v>
      </c>
      <c r="K1201" s="9"/>
      <c r="L1201" s="9">
        <v>5.17</v>
      </c>
      <c r="M1201" s="10">
        <f t="shared" si="463"/>
        <v>59.25925925925925</v>
      </c>
      <c r="N1201" s="10">
        <f t="shared" si="464"/>
        <v>18.953061224489794</v>
      </c>
      <c r="O1201" s="10">
        <f t="shared" si="465"/>
        <v>21.058027079303677</v>
      </c>
      <c r="P1201" s="10" t="str">
        <f t="shared" si="466"/>
        <v> </v>
      </c>
      <c r="Q1201" s="10">
        <f t="shared" si="467"/>
        <v>21.058027079303677</v>
      </c>
    </row>
    <row r="1202" spans="2:17" ht="13.5">
      <c r="B1202" s="7" t="s">
        <v>11</v>
      </c>
      <c r="C1202">
        <v>139.33</v>
      </c>
      <c r="D1202">
        <v>100.13</v>
      </c>
      <c r="E1202">
        <f t="shared" si="461"/>
        <v>239.46</v>
      </c>
      <c r="F1202">
        <v>11.73</v>
      </c>
      <c r="G1202">
        <v>251.2</v>
      </c>
      <c r="H1202" s="9">
        <v>7.17</v>
      </c>
      <c r="I1202" s="9">
        <v>6.62</v>
      </c>
      <c r="J1202" s="9">
        <f t="shared" si="462"/>
        <v>13.79</v>
      </c>
      <c r="K1202" s="9">
        <v>1.35</v>
      </c>
      <c r="L1202" s="9">
        <v>15.13</v>
      </c>
      <c r="M1202" s="10">
        <f t="shared" si="463"/>
        <v>19.432357043235708</v>
      </c>
      <c r="N1202" s="10">
        <f t="shared" si="464"/>
        <v>15.12537764350453</v>
      </c>
      <c r="O1202" s="10">
        <f t="shared" si="465"/>
        <v>17.36475707034083</v>
      </c>
      <c r="P1202" s="10">
        <f t="shared" si="466"/>
        <v>8.688888888888888</v>
      </c>
      <c r="Q1202" s="10">
        <f t="shared" si="467"/>
        <v>16.602775941837407</v>
      </c>
    </row>
    <row r="1203" spans="2:17" ht="13.5">
      <c r="B1203" s="7" t="s">
        <v>12</v>
      </c>
      <c r="C1203">
        <v>85.93</v>
      </c>
      <c r="D1203">
        <v>147.33</v>
      </c>
      <c r="E1203">
        <f t="shared" si="461"/>
        <v>233.26000000000002</v>
      </c>
      <c r="F1203">
        <v>21.4</v>
      </c>
      <c r="G1203">
        <v>254.67</v>
      </c>
      <c r="H1203" s="9">
        <v>4.73</v>
      </c>
      <c r="I1203" s="9">
        <v>10.89</v>
      </c>
      <c r="J1203" s="9">
        <f t="shared" si="462"/>
        <v>15.620000000000001</v>
      </c>
      <c r="K1203" s="9">
        <v>3.71</v>
      </c>
      <c r="L1203" s="9">
        <v>19.34</v>
      </c>
      <c r="M1203" s="10">
        <f t="shared" si="463"/>
        <v>18.167019027484145</v>
      </c>
      <c r="N1203" s="10">
        <f t="shared" si="464"/>
        <v>13.52892561983471</v>
      </c>
      <c r="O1203" s="10">
        <f t="shared" si="465"/>
        <v>14.933418693982075</v>
      </c>
      <c r="P1203" s="10">
        <f t="shared" si="466"/>
        <v>5.768194070080862</v>
      </c>
      <c r="Q1203" s="10">
        <f t="shared" si="467"/>
        <v>13.16804550155119</v>
      </c>
    </row>
    <row r="1204" spans="2:17" ht="13.5">
      <c r="B1204" s="7" t="s">
        <v>13</v>
      </c>
      <c r="C1204">
        <v>247.73</v>
      </c>
      <c r="D1204">
        <v>146.13</v>
      </c>
      <c r="E1204">
        <f t="shared" si="461"/>
        <v>393.86</v>
      </c>
      <c r="F1204">
        <v>14.47</v>
      </c>
      <c r="G1204">
        <v>408.33</v>
      </c>
      <c r="H1204" s="9">
        <v>6.59</v>
      </c>
      <c r="I1204" s="9">
        <v>5.23</v>
      </c>
      <c r="J1204" s="9">
        <f t="shared" si="462"/>
        <v>11.82</v>
      </c>
      <c r="K1204" s="9">
        <v>1.42</v>
      </c>
      <c r="L1204" s="9">
        <v>13.24</v>
      </c>
      <c r="M1204" s="10">
        <f t="shared" si="463"/>
        <v>37.591805766312596</v>
      </c>
      <c r="N1204" s="10">
        <f t="shared" si="464"/>
        <v>27.940726577437854</v>
      </c>
      <c r="O1204" s="10">
        <f t="shared" si="465"/>
        <v>33.32148900169205</v>
      </c>
      <c r="P1204" s="10">
        <f t="shared" si="466"/>
        <v>10.190140845070424</v>
      </c>
      <c r="Q1204" s="10">
        <f t="shared" si="467"/>
        <v>30.840634441087612</v>
      </c>
    </row>
    <row r="1205" spans="2:17" ht="13.5">
      <c r="B1205" s="7" t="s">
        <v>14</v>
      </c>
      <c r="C1205">
        <v>88.8</v>
      </c>
      <c r="D1205">
        <v>102.67</v>
      </c>
      <c r="E1205">
        <f t="shared" si="461"/>
        <v>191.47</v>
      </c>
      <c r="F1205">
        <v>4.93</v>
      </c>
      <c r="G1205">
        <v>196.4</v>
      </c>
      <c r="H1205" s="9">
        <v>4.11</v>
      </c>
      <c r="I1205" s="9">
        <v>9.46</v>
      </c>
      <c r="J1205" s="9">
        <f t="shared" si="462"/>
        <v>13.57</v>
      </c>
      <c r="K1205" s="9">
        <v>1</v>
      </c>
      <c r="L1205" s="9">
        <v>14.57</v>
      </c>
      <c r="M1205" s="10">
        <f t="shared" si="463"/>
        <v>21.60583941605839</v>
      </c>
      <c r="N1205" s="10">
        <f t="shared" si="464"/>
        <v>10.85306553911205</v>
      </c>
      <c r="O1205" s="10">
        <f t="shared" si="465"/>
        <v>14.109801031687546</v>
      </c>
      <c r="P1205" s="10">
        <f t="shared" si="466"/>
        <v>4.93</v>
      </c>
      <c r="Q1205" s="10">
        <f t="shared" si="467"/>
        <v>13.479752916952643</v>
      </c>
    </row>
    <row r="1206" spans="2:17" ht="13.5">
      <c r="B1206" s="7" t="s">
        <v>15</v>
      </c>
      <c r="C1206">
        <v>1449.13</v>
      </c>
      <c r="D1206">
        <v>1432</v>
      </c>
      <c r="E1206">
        <f t="shared" si="461"/>
        <v>2881.13</v>
      </c>
      <c r="F1206">
        <v>121.13</v>
      </c>
      <c r="G1206">
        <v>3002.27</v>
      </c>
      <c r="H1206" s="9">
        <v>55.39</v>
      </c>
      <c r="I1206" s="9">
        <v>78.31</v>
      </c>
      <c r="J1206" s="9">
        <f t="shared" si="462"/>
        <v>133.7</v>
      </c>
      <c r="K1206" s="9">
        <v>16.21</v>
      </c>
      <c r="L1206" s="9">
        <v>149.9</v>
      </c>
      <c r="M1206" s="10">
        <f t="shared" si="463"/>
        <v>26.162303664921467</v>
      </c>
      <c r="N1206" s="10">
        <f t="shared" si="464"/>
        <v>18.286298046226534</v>
      </c>
      <c r="O1206" s="10">
        <f t="shared" si="465"/>
        <v>21.549214659685866</v>
      </c>
      <c r="P1206" s="10">
        <f t="shared" si="466"/>
        <v>7.472547809993831</v>
      </c>
      <c r="Q1206" s="10">
        <f t="shared" si="467"/>
        <v>20.028485657104735</v>
      </c>
    </row>
    <row r="1207" spans="8:16" ht="13.5">
      <c r="H1207" s="9"/>
      <c r="I1207" s="9"/>
      <c r="J1207" s="9"/>
      <c r="K1207" s="9"/>
      <c r="L1207" s="9"/>
      <c r="M1207" s="9"/>
      <c r="N1207" s="9"/>
      <c r="O1207" s="9"/>
      <c r="P1207" s="9"/>
    </row>
    <row r="1208" spans="2:16" ht="13.5">
      <c r="B1208" s="7" t="s">
        <v>4</v>
      </c>
      <c r="H1208" s="9"/>
      <c r="I1208" s="9"/>
      <c r="J1208" s="9"/>
      <c r="K1208" s="9"/>
      <c r="L1208" s="9"/>
      <c r="M1208" s="9"/>
      <c r="N1208" s="9"/>
      <c r="O1208" s="9"/>
      <c r="P1208" s="9"/>
    </row>
    <row r="1209" spans="1:17" ht="13.5">
      <c r="A1209" s="7" t="s">
        <v>16</v>
      </c>
      <c r="B1209" s="7" t="s">
        <v>17</v>
      </c>
      <c r="C1209">
        <v>86.67</v>
      </c>
      <c r="D1209">
        <v>248.8</v>
      </c>
      <c r="E1209">
        <f aca="true" t="shared" si="468" ref="E1209:E1216">SUM(C1209:D1209)</f>
        <v>335.47</v>
      </c>
      <c r="F1209">
        <v>27.73</v>
      </c>
      <c r="G1209">
        <v>363.2</v>
      </c>
      <c r="H1209" s="9">
        <v>3.63</v>
      </c>
      <c r="I1209" s="9">
        <v>9.91</v>
      </c>
      <c r="J1209" s="9">
        <f aca="true" t="shared" si="469" ref="J1209:J1216">SUM(H1209:I1209)</f>
        <v>13.54</v>
      </c>
      <c r="K1209" s="9">
        <v>1.81</v>
      </c>
      <c r="L1209" s="9">
        <v>15.36</v>
      </c>
      <c r="M1209" s="10">
        <f aca="true" t="shared" si="470" ref="M1209:O1216">IF(C1209&gt;0,+C1209/H1209," ")</f>
        <v>23.87603305785124</v>
      </c>
      <c r="N1209" s="10">
        <f t="shared" si="470"/>
        <v>25.10595358224016</v>
      </c>
      <c r="O1209" s="10">
        <f t="shared" si="470"/>
        <v>24.776218611521422</v>
      </c>
      <c r="P1209" s="10">
        <f aca="true" t="shared" si="471" ref="P1209:P1216">IF(F1209&gt;0,+F1209/K1209," ")</f>
        <v>15.320441988950275</v>
      </c>
      <c r="Q1209" s="10">
        <f aca="true" t="shared" si="472" ref="Q1209:Q1216">IF(G1209&gt;0,+G1209/L1209," ")</f>
        <v>23.645833333333332</v>
      </c>
    </row>
    <row r="1210" spans="2:17" ht="13.5">
      <c r="B1210" s="7" t="s">
        <v>16</v>
      </c>
      <c r="C1210">
        <v>4.27</v>
      </c>
      <c r="D1210">
        <v>105.47</v>
      </c>
      <c r="E1210">
        <f t="shared" si="468"/>
        <v>109.74</v>
      </c>
      <c r="F1210">
        <v>53.27</v>
      </c>
      <c r="G1210">
        <v>163</v>
      </c>
      <c r="H1210" s="9">
        <v>0.13</v>
      </c>
      <c r="I1210" s="9">
        <v>4.53</v>
      </c>
      <c r="J1210" s="9">
        <f t="shared" si="469"/>
        <v>4.66</v>
      </c>
      <c r="K1210" s="9">
        <v>2.59</v>
      </c>
      <c r="L1210" s="9">
        <v>7.24</v>
      </c>
      <c r="M1210" s="10">
        <f t="shared" si="470"/>
        <v>32.84615384615384</v>
      </c>
      <c r="N1210" s="10">
        <f t="shared" si="470"/>
        <v>23.282560706401764</v>
      </c>
      <c r="O1210" s="10">
        <f t="shared" si="470"/>
        <v>23.549356223175963</v>
      </c>
      <c r="P1210" s="10">
        <f t="shared" si="471"/>
        <v>20.56756756756757</v>
      </c>
      <c r="Q1210" s="10">
        <f t="shared" si="472"/>
        <v>22.513812154696133</v>
      </c>
    </row>
    <row r="1211" spans="2:17" ht="13.5">
      <c r="B1211" s="7" t="s">
        <v>18</v>
      </c>
      <c r="C1211">
        <v>46.27</v>
      </c>
      <c r="D1211">
        <v>252.53</v>
      </c>
      <c r="E1211">
        <f t="shared" si="468"/>
        <v>298.8</v>
      </c>
      <c r="F1211">
        <v>35.33</v>
      </c>
      <c r="G1211">
        <v>334.13</v>
      </c>
      <c r="H1211" s="9">
        <v>1.61</v>
      </c>
      <c r="I1211" s="9">
        <v>10.26</v>
      </c>
      <c r="J1211" s="9">
        <f t="shared" si="469"/>
        <v>11.87</v>
      </c>
      <c r="K1211" s="9">
        <v>2.57</v>
      </c>
      <c r="L1211" s="9">
        <v>14.44</v>
      </c>
      <c r="M1211" s="10">
        <f t="shared" si="470"/>
        <v>28.73913043478261</v>
      </c>
      <c r="N1211" s="10">
        <f t="shared" si="470"/>
        <v>24.613060428849902</v>
      </c>
      <c r="O1211" s="10">
        <f t="shared" si="470"/>
        <v>25.172704296545916</v>
      </c>
      <c r="P1211" s="10">
        <f t="shared" si="471"/>
        <v>13.747081712062258</v>
      </c>
      <c r="Q1211" s="10">
        <f t="shared" si="472"/>
        <v>23.139196675900276</v>
      </c>
    </row>
    <row r="1212" spans="2:17" ht="13.5">
      <c r="B1212" s="7" t="s">
        <v>19</v>
      </c>
      <c r="C1212">
        <v>142.13</v>
      </c>
      <c r="D1212">
        <v>175.73</v>
      </c>
      <c r="E1212">
        <f t="shared" si="468"/>
        <v>317.86</v>
      </c>
      <c r="F1212">
        <v>13.33</v>
      </c>
      <c r="G1212">
        <v>331.2</v>
      </c>
      <c r="H1212" s="9">
        <v>5.24</v>
      </c>
      <c r="I1212" s="9">
        <v>7.16</v>
      </c>
      <c r="J1212" s="9">
        <f t="shared" si="469"/>
        <v>12.4</v>
      </c>
      <c r="K1212" s="9">
        <v>1.03</v>
      </c>
      <c r="L1212" s="9">
        <v>13.43</v>
      </c>
      <c r="M1212" s="10">
        <f t="shared" si="470"/>
        <v>27.124045801526716</v>
      </c>
      <c r="N1212" s="10">
        <f t="shared" si="470"/>
        <v>24.54329608938547</v>
      </c>
      <c r="O1212" s="10">
        <f t="shared" si="470"/>
        <v>25.633870967741935</v>
      </c>
      <c r="P1212" s="10">
        <f t="shared" si="471"/>
        <v>12.941747572815533</v>
      </c>
      <c r="Q1212" s="10">
        <f t="shared" si="472"/>
        <v>24.66120625465376</v>
      </c>
    </row>
    <row r="1213" spans="2:17" ht="13.5">
      <c r="B1213" s="7" t="s">
        <v>20</v>
      </c>
      <c r="C1213">
        <v>39.47</v>
      </c>
      <c r="D1213">
        <v>179.6</v>
      </c>
      <c r="E1213">
        <f t="shared" si="468"/>
        <v>219.07</v>
      </c>
      <c r="F1213">
        <v>21.33</v>
      </c>
      <c r="G1213">
        <v>240.4</v>
      </c>
      <c r="H1213" s="9">
        <v>2.03</v>
      </c>
      <c r="I1213" s="9">
        <v>8.72</v>
      </c>
      <c r="J1213" s="9">
        <f t="shared" si="469"/>
        <v>10.75</v>
      </c>
      <c r="K1213" s="9">
        <v>1.37</v>
      </c>
      <c r="L1213" s="9">
        <v>12.12</v>
      </c>
      <c r="M1213" s="10">
        <f t="shared" si="470"/>
        <v>19.443349753694584</v>
      </c>
      <c r="N1213" s="10">
        <f t="shared" si="470"/>
        <v>20.596330275229356</v>
      </c>
      <c r="O1213" s="10">
        <f t="shared" si="470"/>
        <v>20.37860465116279</v>
      </c>
      <c r="P1213" s="10">
        <f t="shared" si="471"/>
        <v>15.569343065693428</v>
      </c>
      <c r="Q1213" s="10">
        <f t="shared" si="472"/>
        <v>19.834983498349835</v>
      </c>
    </row>
    <row r="1214" spans="2:17" ht="13.5">
      <c r="B1214" s="7" t="s">
        <v>21</v>
      </c>
      <c r="D1214">
        <v>419.47</v>
      </c>
      <c r="E1214">
        <f t="shared" si="468"/>
        <v>419.47</v>
      </c>
      <c r="F1214">
        <v>22.8</v>
      </c>
      <c r="G1214">
        <v>442.27</v>
      </c>
      <c r="H1214" s="9"/>
      <c r="I1214" s="9">
        <v>13.21</v>
      </c>
      <c r="J1214" s="9">
        <f t="shared" si="469"/>
        <v>13.21</v>
      </c>
      <c r="K1214" s="9">
        <v>1.73</v>
      </c>
      <c r="L1214" s="9">
        <v>14.94</v>
      </c>
      <c r="M1214" s="10" t="str">
        <f t="shared" si="470"/>
        <v> </v>
      </c>
      <c r="N1214" s="10">
        <f t="shared" si="470"/>
        <v>31.753974261922785</v>
      </c>
      <c r="O1214" s="10">
        <f t="shared" si="470"/>
        <v>31.753974261922785</v>
      </c>
      <c r="P1214" s="10">
        <f t="shared" si="471"/>
        <v>13.179190751445088</v>
      </c>
      <c r="Q1214" s="10">
        <f t="shared" si="472"/>
        <v>29.603078982597054</v>
      </c>
    </row>
    <row r="1215" spans="2:17" ht="13.5">
      <c r="B1215" s="7" t="s">
        <v>22</v>
      </c>
      <c r="D1215">
        <v>185.33</v>
      </c>
      <c r="E1215">
        <f t="shared" si="468"/>
        <v>185.33</v>
      </c>
      <c r="F1215">
        <v>4.8</v>
      </c>
      <c r="G1215">
        <v>190.13</v>
      </c>
      <c r="H1215" s="9"/>
      <c r="I1215" s="9">
        <v>6.68</v>
      </c>
      <c r="J1215" s="9">
        <f t="shared" si="469"/>
        <v>6.68</v>
      </c>
      <c r="K1215" s="9">
        <v>1.13</v>
      </c>
      <c r="L1215" s="9">
        <v>7.82</v>
      </c>
      <c r="M1215" s="10" t="str">
        <f t="shared" si="470"/>
        <v> </v>
      </c>
      <c r="N1215" s="10">
        <f t="shared" si="470"/>
        <v>27.744011976047908</v>
      </c>
      <c r="O1215" s="10">
        <f t="shared" si="470"/>
        <v>27.744011976047908</v>
      </c>
      <c r="P1215" s="10">
        <f t="shared" si="471"/>
        <v>4.247787610619469</v>
      </c>
      <c r="Q1215" s="10">
        <f t="shared" si="472"/>
        <v>24.313299232736572</v>
      </c>
    </row>
    <row r="1216" spans="2:17" ht="13.5">
      <c r="B1216" s="7" t="s">
        <v>15</v>
      </c>
      <c r="C1216">
        <v>318.8</v>
      </c>
      <c r="D1216">
        <v>1566.93</v>
      </c>
      <c r="E1216">
        <f t="shared" si="468"/>
        <v>1885.73</v>
      </c>
      <c r="F1216">
        <v>178.6</v>
      </c>
      <c r="G1216">
        <v>2064.33</v>
      </c>
      <c r="H1216" s="9">
        <v>12.65</v>
      </c>
      <c r="I1216" s="9">
        <v>60.48</v>
      </c>
      <c r="J1216" s="9">
        <f t="shared" si="469"/>
        <v>73.13</v>
      </c>
      <c r="K1216" s="9">
        <v>12.23</v>
      </c>
      <c r="L1216" s="9">
        <v>85.35</v>
      </c>
      <c r="M1216" s="10">
        <f t="shared" si="470"/>
        <v>25.201581027667984</v>
      </c>
      <c r="N1216" s="10">
        <f t="shared" si="470"/>
        <v>25.90823412698413</v>
      </c>
      <c r="O1216" s="10">
        <f t="shared" si="470"/>
        <v>25.78599753862984</v>
      </c>
      <c r="P1216" s="10">
        <f t="shared" si="471"/>
        <v>14.603434178250204</v>
      </c>
      <c r="Q1216" s="10">
        <f t="shared" si="472"/>
        <v>24.18664323374341</v>
      </c>
    </row>
    <row r="1217" spans="8:16" ht="13.5">
      <c r="H1217" s="9"/>
      <c r="I1217" s="9"/>
      <c r="J1217" s="9"/>
      <c r="K1217" s="9"/>
      <c r="L1217" s="9"/>
      <c r="M1217" s="9"/>
      <c r="N1217" s="9"/>
      <c r="O1217" s="9"/>
      <c r="P1217" s="9"/>
    </row>
    <row r="1218" spans="2:16" ht="13.5">
      <c r="B1218" s="7" t="s">
        <v>4</v>
      </c>
      <c r="H1218" s="9"/>
      <c r="I1218" s="9"/>
      <c r="J1218" s="9"/>
      <c r="K1218" s="9"/>
      <c r="L1218" s="9"/>
      <c r="M1218" s="9"/>
      <c r="N1218" s="9"/>
      <c r="O1218" s="9"/>
      <c r="P1218" s="9"/>
    </row>
    <row r="1219" spans="1:17" ht="13.5">
      <c r="A1219" s="7" t="s">
        <v>23</v>
      </c>
      <c r="B1219" s="7" t="s">
        <v>24</v>
      </c>
      <c r="D1219">
        <v>299.87</v>
      </c>
      <c r="E1219">
        <f>SUM(C1219:D1219)</f>
        <v>299.87</v>
      </c>
      <c r="F1219">
        <v>207.4</v>
      </c>
      <c r="G1219">
        <v>507.27</v>
      </c>
      <c r="H1219" s="9"/>
      <c r="I1219" s="9">
        <v>10.82</v>
      </c>
      <c r="J1219" s="9">
        <f>SUM(H1219:I1219)</f>
        <v>10.82</v>
      </c>
      <c r="K1219" s="9">
        <v>18.06</v>
      </c>
      <c r="L1219" s="9">
        <v>28.88</v>
      </c>
      <c r="M1219" s="10" t="str">
        <f>IF(C1219&gt;0,+C1219/H1219," ")</f>
        <v> </v>
      </c>
      <c r="N1219" s="10">
        <f>IF(D1219&gt;0,+D1219/I1219," ")</f>
        <v>27.71441774491682</v>
      </c>
      <c r="O1219" s="10">
        <f>IF(E1219&gt;0,+E1219/J1219," ")</f>
        <v>27.71441774491682</v>
      </c>
      <c r="P1219" s="10">
        <f>IF(F1219&gt;0,+F1219/K1219," ")</f>
        <v>11.483942414174974</v>
      </c>
      <c r="Q1219" s="10">
        <f>IF(G1219&gt;0,+G1219/L1219," ")</f>
        <v>17.564750692520775</v>
      </c>
    </row>
    <row r="1220" spans="2:17" ht="13.5">
      <c r="B1220" s="7" t="s">
        <v>25</v>
      </c>
      <c r="C1220">
        <v>19.2</v>
      </c>
      <c r="D1220">
        <v>1072.6</v>
      </c>
      <c r="E1220">
        <f>SUM(C1220:D1220)</f>
        <v>1091.8</v>
      </c>
      <c r="F1220">
        <v>123.2</v>
      </c>
      <c r="G1220">
        <v>1215</v>
      </c>
      <c r="H1220" s="9">
        <v>0</v>
      </c>
      <c r="I1220" s="9">
        <v>40.8</v>
      </c>
      <c r="J1220" s="9">
        <f>SUM(H1220:I1220)</f>
        <v>40.8</v>
      </c>
      <c r="K1220" s="9">
        <v>9.31</v>
      </c>
      <c r="L1220" s="9">
        <v>50.11</v>
      </c>
      <c r="M1220" s="10"/>
      <c r="N1220" s="10">
        <f aca="true" t="shared" si="473" ref="N1220:O1222">IF(D1220&gt;0,+D1220/I1220," ")</f>
        <v>26.28921568627451</v>
      </c>
      <c r="O1220" s="10">
        <f t="shared" si="473"/>
        <v>26.75980392156863</v>
      </c>
      <c r="P1220" s="10">
        <f aca="true" t="shared" si="474" ref="P1220:Q1222">IF(F1220&gt;0,+F1220/K1220," ")</f>
        <v>13.233082706766917</v>
      </c>
      <c r="Q1220" s="10">
        <f t="shared" si="474"/>
        <v>24.246657353821593</v>
      </c>
    </row>
    <row r="1221" spans="2:17" ht="13.5">
      <c r="B1221" s="7" t="s">
        <v>26</v>
      </c>
      <c r="D1221">
        <v>346.13</v>
      </c>
      <c r="E1221">
        <f>SUM(C1221:D1221)</f>
        <v>346.13</v>
      </c>
      <c r="F1221">
        <v>273.13</v>
      </c>
      <c r="G1221">
        <v>619.27</v>
      </c>
      <c r="H1221" s="9"/>
      <c r="I1221" s="9">
        <v>11.75</v>
      </c>
      <c r="J1221" s="9">
        <f>SUM(H1221:I1221)</f>
        <v>11.75</v>
      </c>
      <c r="K1221" s="9">
        <v>22.94</v>
      </c>
      <c r="L1221" s="9">
        <v>34.7</v>
      </c>
      <c r="M1221" s="10" t="str">
        <f>IF(C1221&gt;0,+C1221/H1221," ")</f>
        <v> </v>
      </c>
      <c r="N1221" s="10">
        <f t="shared" si="473"/>
        <v>29.45787234042553</v>
      </c>
      <c r="O1221" s="10">
        <f t="shared" si="473"/>
        <v>29.45787234042553</v>
      </c>
      <c r="P1221" s="10">
        <f t="shared" si="474"/>
        <v>11.90627724498692</v>
      </c>
      <c r="Q1221" s="10">
        <f t="shared" si="474"/>
        <v>17.846397694524494</v>
      </c>
    </row>
    <row r="1222" spans="2:17" ht="13.5">
      <c r="B1222" s="7" t="s">
        <v>15</v>
      </c>
      <c r="C1222">
        <v>19.2</v>
      </c>
      <c r="D1222">
        <v>1718.6</v>
      </c>
      <c r="E1222">
        <f>SUM(C1222:D1222)</f>
        <v>1737.8</v>
      </c>
      <c r="F1222">
        <v>603.73</v>
      </c>
      <c r="G1222">
        <v>2341.53</v>
      </c>
      <c r="H1222" s="9">
        <v>0</v>
      </c>
      <c r="I1222" s="9">
        <v>63.37</v>
      </c>
      <c r="J1222" s="9">
        <f>SUM(H1222:I1222)</f>
        <v>63.37</v>
      </c>
      <c r="K1222" s="9">
        <v>50.32</v>
      </c>
      <c r="L1222" s="9">
        <v>113.69</v>
      </c>
      <c r="M1222" s="10"/>
      <c r="N1222" s="10">
        <f t="shared" si="473"/>
        <v>27.120088369891114</v>
      </c>
      <c r="O1222" s="10">
        <f t="shared" si="473"/>
        <v>27.42307085371627</v>
      </c>
      <c r="P1222" s="10">
        <f t="shared" si="474"/>
        <v>11.997813990461049</v>
      </c>
      <c r="Q1222" s="10">
        <f t="shared" si="474"/>
        <v>20.59574280939397</v>
      </c>
    </row>
    <row r="1223" spans="5:16" ht="13.5">
      <c r="E1223">
        <f>SUM(C1223:D1223)</f>
        <v>0</v>
      </c>
      <c r="H1223" s="9"/>
      <c r="I1223" s="9"/>
      <c r="J1223" s="9"/>
      <c r="K1223" s="9"/>
      <c r="L1223" s="9"/>
      <c r="M1223" s="9"/>
      <c r="N1223" s="9"/>
      <c r="O1223" s="9"/>
      <c r="P1223" s="9"/>
    </row>
    <row r="1224" spans="2:16" ht="13.5">
      <c r="B1224" s="7" t="s">
        <v>4</v>
      </c>
      <c r="H1224" s="9"/>
      <c r="I1224" s="9"/>
      <c r="J1224" s="9"/>
      <c r="K1224" s="9"/>
      <c r="L1224" s="9"/>
      <c r="M1224" s="9"/>
      <c r="N1224" s="9"/>
      <c r="O1224" s="9"/>
      <c r="P1224" s="9"/>
    </row>
    <row r="1225" spans="1:17" ht="13.5">
      <c r="A1225" s="7" t="s">
        <v>27</v>
      </c>
      <c r="B1225" s="7" t="s">
        <v>28</v>
      </c>
      <c r="C1225">
        <v>20.27</v>
      </c>
      <c r="D1225">
        <v>42.27</v>
      </c>
      <c r="E1225">
        <f aca="true" t="shared" si="475" ref="E1225:E1231">SUM(C1225:D1225)</f>
        <v>62.540000000000006</v>
      </c>
      <c r="F1225">
        <v>11.67</v>
      </c>
      <c r="G1225">
        <v>74.2</v>
      </c>
      <c r="H1225" s="9">
        <v>2.79</v>
      </c>
      <c r="I1225" s="9">
        <v>3.92</v>
      </c>
      <c r="J1225" s="9">
        <f aca="true" t="shared" si="476" ref="J1225:J1231">SUM(H1225:I1225)</f>
        <v>6.71</v>
      </c>
      <c r="K1225" s="9">
        <v>2.52</v>
      </c>
      <c r="L1225" s="9">
        <v>9.22</v>
      </c>
      <c r="M1225" s="10">
        <f aca="true" t="shared" si="477" ref="M1225:O1231">IF(C1225&gt;0,+C1225/H1225," ")</f>
        <v>7.265232974910394</v>
      </c>
      <c r="N1225" s="10">
        <f t="shared" si="477"/>
        <v>10.783163265306124</v>
      </c>
      <c r="O1225" s="10">
        <f t="shared" si="477"/>
        <v>9.320417287630404</v>
      </c>
      <c r="P1225" s="10">
        <f aca="true" t="shared" si="478" ref="P1225:P1231">IF(F1225&gt;0,+F1225/K1225," ")</f>
        <v>4.6309523809523805</v>
      </c>
      <c r="Q1225" s="10">
        <f aca="true" t="shared" si="479" ref="Q1225:Q1231">IF(G1225&gt;0,+G1225/L1225," ")</f>
        <v>8.047722342733188</v>
      </c>
    </row>
    <row r="1226" spans="2:17" ht="13.5">
      <c r="B1226" s="7" t="s">
        <v>29</v>
      </c>
      <c r="C1226">
        <v>73.8</v>
      </c>
      <c r="D1226">
        <v>96</v>
      </c>
      <c r="E1226">
        <f t="shared" si="475"/>
        <v>169.8</v>
      </c>
      <c r="G1226">
        <v>169.8</v>
      </c>
      <c r="H1226" s="9">
        <v>3.07</v>
      </c>
      <c r="I1226" s="9">
        <v>3.92</v>
      </c>
      <c r="J1226" s="9">
        <f t="shared" si="476"/>
        <v>6.99</v>
      </c>
      <c r="K1226" s="9"/>
      <c r="L1226" s="9">
        <v>6.98</v>
      </c>
      <c r="M1226" s="10">
        <f t="shared" si="477"/>
        <v>24.039087947882738</v>
      </c>
      <c r="N1226" s="10">
        <f t="shared" si="477"/>
        <v>24.489795918367346</v>
      </c>
      <c r="O1226" s="10">
        <f t="shared" si="477"/>
        <v>24.29184549356223</v>
      </c>
      <c r="P1226" s="10" t="str">
        <f t="shared" si="478"/>
        <v> </v>
      </c>
      <c r="Q1226" s="10">
        <f t="shared" si="479"/>
        <v>24.326647564469916</v>
      </c>
    </row>
    <row r="1227" spans="2:17" ht="13.5">
      <c r="B1227" s="7" t="s">
        <v>30</v>
      </c>
      <c r="C1227">
        <v>4.87</v>
      </c>
      <c r="D1227">
        <v>13</v>
      </c>
      <c r="E1227">
        <f t="shared" si="475"/>
        <v>17.87</v>
      </c>
      <c r="G1227">
        <v>17.87</v>
      </c>
      <c r="H1227" s="9">
        <v>1.17</v>
      </c>
      <c r="I1227" s="9">
        <v>0.71</v>
      </c>
      <c r="J1227" s="9">
        <f t="shared" si="476"/>
        <v>1.88</v>
      </c>
      <c r="K1227" s="9"/>
      <c r="L1227" s="9">
        <v>1.88</v>
      </c>
      <c r="M1227" s="10">
        <f t="shared" si="477"/>
        <v>4.162393162393163</v>
      </c>
      <c r="N1227" s="10">
        <f t="shared" si="477"/>
        <v>18.30985915492958</v>
      </c>
      <c r="O1227" s="10">
        <f t="shared" si="477"/>
        <v>9.505319148936172</v>
      </c>
      <c r="P1227" s="10" t="str">
        <f t="shared" si="478"/>
        <v> </v>
      </c>
      <c r="Q1227" s="10">
        <f t="shared" si="479"/>
        <v>9.505319148936172</v>
      </c>
    </row>
    <row r="1228" spans="2:17" ht="13.5">
      <c r="B1228" s="7" t="s">
        <v>31</v>
      </c>
      <c r="C1228">
        <v>24.47</v>
      </c>
      <c r="D1228">
        <v>113.67</v>
      </c>
      <c r="E1228">
        <f t="shared" si="475"/>
        <v>138.14</v>
      </c>
      <c r="F1228">
        <v>21.4</v>
      </c>
      <c r="G1228">
        <v>159.53</v>
      </c>
      <c r="H1228" s="9">
        <v>1.61</v>
      </c>
      <c r="I1228" s="9">
        <v>7.96</v>
      </c>
      <c r="J1228" s="9">
        <f t="shared" si="476"/>
        <v>9.57</v>
      </c>
      <c r="K1228" s="9">
        <v>2.23</v>
      </c>
      <c r="L1228" s="9">
        <v>11.8</v>
      </c>
      <c r="M1228" s="10">
        <f t="shared" si="477"/>
        <v>15.198757763975154</v>
      </c>
      <c r="N1228" s="10">
        <f t="shared" si="477"/>
        <v>14.280150753768844</v>
      </c>
      <c r="O1228" s="10">
        <f t="shared" si="477"/>
        <v>14.43469174503657</v>
      </c>
      <c r="P1228" s="10">
        <f t="shared" si="478"/>
        <v>9.596412556053812</v>
      </c>
      <c r="Q1228" s="10">
        <f t="shared" si="479"/>
        <v>13.519491525423728</v>
      </c>
    </row>
    <row r="1229" spans="2:17" ht="13.5">
      <c r="B1229" s="7" t="s">
        <v>32</v>
      </c>
      <c r="C1229">
        <v>13</v>
      </c>
      <c r="D1229">
        <v>57.6</v>
      </c>
      <c r="E1229">
        <f t="shared" si="475"/>
        <v>70.6</v>
      </c>
      <c r="F1229">
        <v>8.93</v>
      </c>
      <c r="G1229">
        <v>79.53</v>
      </c>
      <c r="H1229" s="9">
        <v>1</v>
      </c>
      <c r="I1229" s="9">
        <v>5.18</v>
      </c>
      <c r="J1229" s="9">
        <f t="shared" si="476"/>
        <v>6.18</v>
      </c>
      <c r="K1229" s="9">
        <v>1.26</v>
      </c>
      <c r="L1229" s="9">
        <v>7.45</v>
      </c>
      <c r="M1229" s="10">
        <f t="shared" si="477"/>
        <v>13</v>
      </c>
      <c r="N1229" s="10">
        <f t="shared" si="477"/>
        <v>11.11969111969112</v>
      </c>
      <c r="O1229" s="10">
        <f t="shared" si="477"/>
        <v>11.423948220064725</v>
      </c>
      <c r="P1229" s="10">
        <f t="shared" si="478"/>
        <v>7.087301587301587</v>
      </c>
      <c r="Q1229" s="10">
        <f t="shared" si="479"/>
        <v>10.6751677852349</v>
      </c>
    </row>
    <row r="1230" spans="2:17" ht="13.5">
      <c r="B1230" s="7" t="s">
        <v>33</v>
      </c>
      <c r="C1230">
        <v>21.7</v>
      </c>
      <c r="D1230">
        <v>111.3</v>
      </c>
      <c r="E1230">
        <f t="shared" si="475"/>
        <v>133</v>
      </c>
      <c r="F1230">
        <v>15.13</v>
      </c>
      <c r="G1230">
        <v>148.13</v>
      </c>
      <c r="H1230" s="9">
        <v>2.26</v>
      </c>
      <c r="I1230" s="9">
        <v>9.48</v>
      </c>
      <c r="J1230" s="9">
        <f t="shared" si="476"/>
        <v>11.74</v>
      </c>
      <c r="K1230" s="9">
        <v>1.76</v>
      </c>
      <c r="L1230" s="9">
        <v>13.5</v>
      </c>
      <c r="M1230" s="10">
        <f t="shared" si="477"/>
        <v>9.601769911504425</v>
      </c>
      <c r="N1230" s="10">
        <f t="shared" si="477"/>
        <v>11.740506329113924</v>
      </c>
      <c r="O1230" s="10">
        <f t="shared" si="477"/>
        <v>11.328790459965928</v>
      </c>
      <c r="P1230" s="10">
        <f t="shared" si="478"/>
        <v>8.59659090909091</v>
      </c>
      <c r="Q1230" s="10">
        <f t="shared" si="479"/>
        <v>10.972592592592592</v>
      </c>
    </row>
    <row r="1231" spans="2:17" ht="13.5">
      <c r="B1231" s="7" t="s">
        <v>15</v>
      </c>
      <c r="C1231">
        <v>158.1</v>
      </c>
      <c r="D1231">
        <v>433.83</v>
      </c>
      <c r="E1231">
        <f t="shared" si="475"/>
        <v>591.93</v>
      </c>
      <c r="F1231">
        <v>57.13</v>
      </c>
      <c r="G1231">
        <v>649.07</v>
      </c>
      <c r="H1231" s="9">
        <v>11.89</v>
      </c>
      <c r="I1231" s="9">
        <v>31.16</v>
      </c>
      <c r="J1231" s="9">
        <f t="shared" si="476"/>
        <v>43.05</v>
      </c>
      <c r="K1231" s="9">
        <v>7.77</v>
      </c>
      <c r="L1231" s="9">
        <v>50.83</v>
      </c>
      <c r="M1231" s="10">
        <f t="shared" si="477"/>
        <v>13.296888141295206</v>
      </c>
      <c r="N1231" s="10">
        <f t="shared" si="477"/>
        <v>13.922657252888317</v>
      </c>
      <c r="O1231" s="10">
        <f t="shared" si="477"/>
        <v>13.749825783972126</v>
      </c>
      <c r="P1231" s="10">
        <f t="shared" si="478"/>
        <v>7.352638352638353</v>
      </c>
      <c r="Q1231" s="10">
        <f t="shared" si="479"/>
        <v>12.76942750344285</v>
      </c>
    </row>
    <row r="1232" spans="8:16" ht="13.5">
      <c r="H1232" s="9"/>
      <c r="I1232" s="9"/>
      <c r="J1232" s="9"/>
      <c r="K1232" s="9"/>
      <c r="L1232" s="9"/>
      <c r="M1232" s="9"/>
      <c r="N1232" s="9"/>
      <c r="O1232" s="9"/>
      <c r="P1232" s="9"/>
    </row>
    <row r="1233" spans="2:16" ht="13.5">
      <c r="B1233" s="7" t="s">
        <v>4</v>
      </c>
      <c r="H1233" s="9"/>
      <c r="I1233" s="9"/>
      <c r="J1233" s="9"/>
      <c r="K1233" s="9"/>
      <c r="L1233" s="9"/>
      <c r="M1233" s="9"/>
      <c r="N1233" s="9"/>
      <c r="O1233" s="9"/>
      <c r="P1233" s="9"/>
    </row>
    <row r="1234" spans="1:17" ht="13.5">
      <c r="A1234" s="7" t="s">
        <v>34</v>
      </c>
      <c r="B1234" s="7" t="s">
        <v>35</v>
      </c>
      <c r="D1234">
        <v>5.07</v>
      </c>
      <c r="E1234">
        <f aca="true" t="shared" si="480" ref="E1234:E1243">SUM(C1234:D1234)</f>
        <v>5.07</v>
      </c>
      <c r="G1234">
        <v>5.07</v>
      </c>
      <c r="H1234" s="9"/>
      <c r="I1234" s="9">
        <v>4.1</v>
      </c>
      <c r="J1234" s="9">
        <f aca="true" t="shared" si="481" ref="J1234:J1243">SUM(H1234:I1234)</f>
        <v>4.1</v>
      </c>
      <c r="K1234" s="9"/>
      <c r="L1234" s="9">
        <v>4.1</v>
      </c>
      <c r="M1234" s="10" t="str">
        <f aca="true" t="shared" si="482" ref="M1234:M1243">IF(C1234&gt;0,+C1234/H1234," ")</f>
        <v> </v>
      </c>
      <c r="N1234" s="10">
        <f aca="true" t="shared" si="483" ref="N1234:N1243">IF(D1234&gt;0,+D1234/I1234," ")</f>
        <v>1.2365853658536587</v>
      </c>
      <c r="O1234" s="10">
        <f aca="true" t="shared" si="484" ref="O1234:O1243">IF(E1234&gt;0,+E1234/J1234," ")</f>
        <v>1.2365853658536587</v>
      </c>
      <c r="P1234" s="10" t="str">
        <f aca="true" t="shared" si="485" ref="P1234:P1243">IF(F1234&gt;0,+F1234/K1234," ")</f>
        <v> </v>
      </c>
      <c r="Q1234" s="10">
        <f aca="true" t="shared" si="486" ref="Q1234:Q1243">IF(G1234&gt;0,+G1234/L1234," ")</f>
        <v>1.2365853658536587</v>
      </c>
    </row>
    <row r="1235" spans="2:17" ht="13.5">
      <c r="B1235" s="7" t="s">
        <v>36</v>
      </c>
      <c r="C1235">
        <v>64.53</v>
      </c>
      <c r="D1235">
        <v>247.2</v>
      </c>
      <c r="E1235">
        <f t="shared" si="480"/>
        <v>311.73</v>
      </c>
      <c r="F1235">
        <v>9.6</v>
      </c>
      <c r="G1235">
        <v>321.33</v>
      </c>
      <c r="H1235" s="9">
        <v>1.43</v>
      </c>
      <c r="I1235" s="9">
        <v>7.64</v>
      </c>
      <c r="J1235" s="9">
        <f t="shared" si="481"/>
        <v>9.07</v>
      </c>
      <c r="K1235" s="9">
        <v>1.06</v>
      </c>
      <c r="L1235" s="9">
        <v>10.13</v>
      </c>
      <c r="M1235" s="10">
        <f t="shared" si="482"/>
        <v>45.12587412587413</v>
      </c>
      <c r="N1235" s="10">
        <f t="shared" si="483"/>
        <v>32.35602094240838</v>
      </c>
      <c r="O1235" s="10">
        <f t="shared" si="484"/>
        <v>34.36934950385888</v>
      </c>
      <c r="P1235" s="10">
        <f t="shared" si="485"/>
        <v>9.056603773584905</v>
      </c>
      <c r="Q1235" s="10">
        <f t="shared" si="486"/>
        <v>31.72063178677196</v>
      </c>
    </row>
    <row r="1236" spans="2:17" ht="13.5">
      <c r="B1236" s="7" t="s">
        <v>37</v>
      </c>
      <c r="C1236">
        <v>47.47</v>
      </c>
      <c r="D1236">
        <v>68.07</v>
      </c>
      <c r="E1236">
        <f t="shared" si="480"/>
        <v>115.53999999999999</v>
      </c>
      <c r="F1236">
        <v>23</v>
      </c>
      <c r="G1236">
        <v>138.53</v>
      </c>
      <c r="H1236" s="9">
        <v>1.55</v>
      </c>
      <c r="I1236" s="9">
        <v>3.08</v>
      </c>
      <c r="J1236" s="9">
        <f t="shared" si="481"/>
        <v>4.63</v>
      </c>
      <c r="K1236" s="9">
        <v>3.97</v>
      </c>
      <c r="L1236" s="9">
        <v>8.6</v>
      </c>
      <c r="M1236" s="10">
        <f t="shared" si="482"/>
        <v>30.625806451612902</v>
      </c>
      <c r="N1236" s="10">
        <f t="shared" si="483"/>
        <v>22.10064935064935</v>
      </c>
      <c r="O1236" s="10">
        <f t="shared" si="484"/>
        <v>24.954643628509718</v>
      </c>
      <c r="P1236" s="10">
        <f t="shared" si="485"/>
        <v>5.79345088161209</v>
      </c>
      <c r="Q1236" s="10">
        <f t="shared" si="486"/>
        <v>16.108139534883723</v>
      </c>
    </row>
    <row r="1237" spans="2:17" ht="13.5">
      <c r="B1237" s="7" t="s">
        <v>38</v>
      </c>
      <c r="C1237">
        <v>56.27</v>
      </c>
      <c r="D1237">
        <v>227.53</v>
      </c>
      <c r="E1237">
        <f t="shared" si="480"/>
        <v>283.8</v>
      </c>
      <c r="F1237">
        <v>24.73</v>
      </c>
      <c r="G1237">
        <v>308.53</v>
      </c>
      <c r="H1237" s="9">
        <v>0.93</v>
      </c>
      <c r="I1237" s="9">
        <v>6.83</v>
      </c>
      <c r="J1237" s="9">
        <f t="shared" si="481"/>
        <v>7.76</v>
      </c>
      <c r="K1237" s="9">
        <v>2.37</v>
      </c>
      <c r="L1237" s="9">
        <v>10.13</v>
      </c>
      <c r="M1237" s="10">
        <f t="shared" si="482"/>
        <v>60.505376344086024</v>
      </c>
      <c r="N1237" s="10">
        <f t="shared" si="483"/>
        <v>33.313323572474374</v>
      </c>
      <c r="O1237" s="10">
        <f t="shared" si="484"/>
        <v>36.57216494845361</v>
      </c>
      <c r="P1237" s="10">
        <f t="shared" si="485"/>
        <v>10.434599156118143</v>
      </c>
      <c r="Q1237" s="10">
        <f t="shared" si="486"/>
        <v>30.457058242843036</v>
      </c>
    </row>
    <row r="1238" spans="2:17" ht="13.5">
      <c r="B1238" s="7" t="s">
        <v>34</v>
      </c>
      <c r="C1238">
        <v>2.53</v>
      </c>
      <c r="D1238">
        <v>41.2</v>
      </c>
      <c r="E1238">
        <f t="shared" si="480"/>
        <v>43.730000000000004</v>
      </c>
      <c r="G1238">
        <v>43.73</v>
      </c>
      <c r="H1238" s="9">
        <v>0.2</v>
      </c>
      <c r="I1238" s="9">
        <v>2.64</v>
      </c>
      <c r="J1238" s="9">
        <f t="shared" si="481"/>
        <v>2.8400000000000003</v>
      </c>
      <c r="K1238" s="9"/>
      <c r="L1238" s="9">
        <v>2.84</v>
      </c>
      <c r="M1238" s="10">
        <f t="shared" si="482"/>
        <v>12.649999999999999</v>
      </c>
      <c r="N1238" s="10">
        <f t="shared" si="483"/>
        <v>15.606060606060606</v>
      </c>
      <c r="O1238" s="10">
        <f t="shared" si="484"/>
        <v>15.397887323943662</v>
      </c>
      <c r="P1238" s="10" t="str">
        <f t="shared" si="485"/>
        <v> </v>
      </c>
      <c r="Q1238" s="10">
        <f t="shared" si="486"/>
        <v>15.397887323943662</v>
      </c>
    </row>
    <row r="1239" spans="2:17" ht="13.5">
      <c r="B1239" s="7" t="s">
        <v>39</v>
      </c>
      <c r="C1239">
        <v>47.93</v>
      </c>
      <c r="D1239">
        <v>140.73</v>
      </c>
      <c r="E1239">
        <f t="shared" si="480"/>
        <v>188.66</v>
      </c>
      <c r="G1239">
        <v>188.67</v>
      </c>
      <c r="H1239" s="9">
        <v>2.3</v>
      </c>
      <c r="I1239" s="9">
        <v>4.36</v>
      </c>
      <c r="J1239" s="9">
        <f t="shared" si="481"/>
        <v>6.66</v>
      </c>
      <c r="K1239" s="9"/>
      <c r="L1239" s="9">
        <v>6.65</v>
      </c>
      <c r="M1239" s="10">
        <f t="shared" si="482"/>
        <v>20.83913043478261</v>
      </c>
      <c r="N1239" s="10">
        <f t="shared" si="483"/>
        <v>32.277522935779814</v>
      </c>
      <c r="O1239" s="10">
        <f t="shared" si="484"/>
        <v>28.327327327327325</v>
      </c>
      <c r="P1239" s="10" t="str">
        <f t="shared" si="485"/>
        <v> </v>
      </c>
      <c r="Q1239" s="10">
        <f t="shared" si="486"/>
        <v>28.371428571428567</v>
      </c>
    </row>
    <row r="1240" spans="2:17" ht="13.5">
      <c r="B1240" s="7" t="s">
        <v>40</v>
      </c>
      <c r="C1240">
        <v>240.53</v>
      </c>
      <c r="D1240">
        <v>292.6</v>
      </c>
      <c r="E1240">
        <f t="shared" si="480"/>
        <v>533.13</v>
      </c>
      <c r="F1240">
        <v>22.73</v>
      </c>
      <c r="G1240">
        <v>555.87</v>
      </c>
      <c r="H1240" s="9">
        <v>13.93</v>
      </c>
      <c r="I1240" s="9">
        <v>18.15</v>
      </c>
      <c r="J1240" s="9">
        <f t="shared" si="481"/>
        <v>32.08</v>
      </c>
      <c r="K1240" s="9">
        <v>2.95</v>
      </c>
      <c r="L1240" s="9">
        <v>35.04</v>
      </c>
      <c r="M1240" s="10">
        <f t="shared" si="482"/>
        <v>17.267049533381194</v>
      </c>
      <c r="N1240" s="10">
        <f t="shared" si="483"/>
        <v>16.121212121212125</v>
      </c>
      <c r="O1240" s="10">
        <f t="shared" si="484"/>
        <v>16.618765586034915</v>
      </c>
      <c r="P1240" s="10">
        <f t="shared" si="485"/>
        <v>7.705084745762711</v>
      </c>
      <c r="Q1240" s="10">
        <f t="shared" si="486"/>
        <v>15.863869863013699</v>
      </c>
    </row>
    <row r="1241" spans="2:17" ht="13.5">
      <c r="B1241" s="7" t="s">
        <v>41</v>
      </c>
      <c r="C1241">
        <v>46.47</v>
      </c>
      <c r="D1241">
        <v>146.67</v>
      </c>
      <c r="E1241">
        <f t="shared" si="480"/>
        <v>193.14</v>
      </c>
      <c r="F1241">
        <v>34</v>
      </c>
      <c r="G1241">
        <v>227.13</v>
      </c>
      <c r="H1241" s="9">
        <v>5.5</v>
      </c>
      <c r="I1241" s="9">
        <v>13.51</v>
      </c>
      <c r="J1241" s="9">
        <f t="shared" si="481"/>
        <v>19.009999999999998</v>
      </c>
      <c r="K1241" s="9">
        <v>3.77</v>
      </c>
      <c r="L1241" s="9">
        <v>22.78</v>
      </c>
      <c r="M1241" s="10">
        <f t="shared" si="482"/>
        <v>8.44909090909091</v>
      </c>
      <c r="N1241" s="10">
        <f t="shared" si="483"/>
        <v>10.85640266469282</v>
      </c>
      <c r="O1241" s="10">
        <f t="shared" si="484"/>
        <v>10.159915833771699</v>
      </c>
      <c r="P1241" s="10">
        <f t="shared" si="485"/>
        <v>9.018567639257295</v>
      </c>
      <c r="Q1241" s="10">
        <f t="shared" si="486"/>
        <v>9.970588235294118</v>
      </c>
    </row>
    <row r="1242" spans="2:17" ht="13.5">
      <c r="B1242" s="7" t="s">
        <v>42</v>
      </c>
      <c r="D1242">
        <v>298.47</v>
      </c>
      <c r="E1242">
        <f t="shared" si="480"/>
        <v>298.47</v>
      </c>
      <c r="F1242">
        <v>89.93</v>
      </c>
      <c r="G1242">
        <v>388.4</v>
      </c>
      <c r="H1242" s="9"/>
      <c r="I1242" s="9">
        <v>10.31</v>
      </c>
      <c r="J1242" s="9">
        <f t="shared" si="481"/>
        <v>10.31</v>
      </c>
      <c r="K1242" s="9">
        <v>6.45</v>
      </c>
      <c r="L1242" s="9">
        <v>16.76</v>
      </c>
      <c r="M1242" s="10" t="str">
        <f t="shared" si="482"/>
        <v> </v>
      </c>
      <c r="N1242" s="10">
        <f t="shared" si="483"/>
        <v>28.94956353055286</v>
      </c>
      <c r="O1242" s="10">
        <f t="shared" si="484"/>
        <v>28.94956353055286</v>
      </c>
      <c r="P1242" s="10">
        <f t="shared" si="485"/>
        <v>13.94263565891473</v>
      </c>
      <c r="Q1242" s="10">
        <f t="shared" si="486"/>
        <v>23.174224343675416</v>
      </c>
    </row>
    <row r="1243" spans="2:17" ht="13.5">
      <c r="B1243" s="7" t="s">
        <v>15</v>
      </c>
      <c r="C1243">
        <v>505.73</v>
      </c>
      <c r="D1243">
        <v>1467.53</v>
      </c>
      <c r="E1243">
        <f t="shared" si="480"/>
        <v>1973.26</v>
      </c>
      <c r="F1243">
        <v>204</v>
      </c>
      <c r="G1243">
        <v>2177.27</v>
      </c>
      <c r="H1243" s="9">
        <v>25.85</v>
      </c>
      <c r="I1243" s="9">
        <v>70.61</v>
      </c>
      <c r="J1243" s="9">
        <f t="shared" si="481"/>
        <v>96.46000000000001</v>
      </c>
      <c r="K1243" s="9">
        <v>20.58</v>
      </c>
      <c r="L1243" s="9">
        <v>117.04</v>
      </c>
      <c r="M1243" s="10">
        <f t="shared" si="482"/>
        <v>19.56402321083172</v>
      </c>
      <c r="N1243" s="10">
        <f t="shared" si="483"/>
        <v>20.7836000566492</v>
      </c>
      <c r="O1243" s="10">
        <f t="shared" si="484"/>
        <v>20.45676964544889</v>
      </c>
      <c r="P1243" s="10">
        <f t="shared" si="485"/>
        <v>9.912536443148689</v>
      </c>
      <c r="Q1243" s="10">
        <f t="shared" si="486"/>
        <v>18.602785372522213</v>
      </c>
    </row>
    <row r="1244" spans="8:16" ht="13.5">
      <c r="H1244" s="9"/>
      <c r="I1244" s="9"/>
      <c r="J1244" s="9"/>
      <c r="K1244" s="9"/>
      <c r="L1244" s="9"/>
      <c r="M1244" s="9"/>
      <c r="N1244" s="9"/>
      <c r="O1244" s="9"/>
      <c r="P1244" s="9"/>
    </row>
    <row r="1245" spans="2:16" ht="13.5">
      <c r="B1245" s="7" t="s">
        <v>4</v>
      </c>
      <c r="H1245" s="9"/>
      <c r="I1245" s="9"/>
      <c r="J1245" s="9"/>
      <c r="K1245" s="9"/>
      <c r="L1245" s="9"/>
      <c r="M1245" s="9"/>
      <c r="N1245" s="9"/>
      <c r="O1245" s="9"/>
      <c r="P1245" s="9"/>
    </row>
    <row r="1246" spans="1:17" ht="13.5">
      <c r="A1246" s="7" t="s">
        <v>43</v>
      </c>
      <c r="B1246" s="7" t="s">
        <v>44</v>
      </c>
      <c r="C1246">
        <v>57.33</v>
      </c>
      <c r="D1246">
        <v>152.73</v>
      </c>
      <c r="E1246">
        <f aca="true" t="shared" si="487" ref="E1246:E1262">SUM(C1246:D1246)</f>
        <v>210.06</v>
      </c>
      <c r="F1246">
        <v>5.07</v>
      </c>
      <c r="G1246">
        <v>215.13</v>
      </c>
      <c r="H1246" s="9">
        <v>1.77</v>
      </c>
      <c r="I1246" s="9">
        <v>6.45</v>
      </c>
      <c r="J1246" s="9">
        <f aca="true" t="shared" si="488" ref="J1246:J1262">SUM(H1246:I1246)</f>
        <v>8.22</v>
      </c>
      <c r="K1246" s="9">
        <v>0.73</v>
      </c>
      <c r="L1246" s="9">
        <v>8.95</v>
      </c>
      <c r="M1246" s="10">
        <f aca="true" t="shared" si="489" ref="M1246:M1262">IF(C1246&gt;0,+C1246/H1246," ")</f>
        <v>32.389830508474574</v>
      </c>
      <c r="N1246" s="10">
        <f aca="true" t="shared" si="490" ref="N1246:N1262">IF(D1246&gt;0,+D1246/I1246," ")</f>
        <v>23.67906976744186</v>
      </c>
      <c r="O1246" s="10">
        <f aca="true" t="shared" si="491" ref="O1246:O1262">IF(E1246&gt;0,+E1246/J1246," ")</f>
        <v>25.554744525547445</v>
      </c>
      <c r="P1246" s="10">
        <f aca="true" t="shared" si="492" ref="P1246:P1262">IF(F1246&gt;0,+F1246/K1246," ")</f>
        <v>6.9452054794520555</v>
      </c>
      <c r="Q1246" s="10">
        <f aca="true" t="shared" si="493" ref="Q1246:Q1262">IF(G1246&gt;0,+G1246/L1246," ")</f>
        <v>24.03687150837989</v>
      </c>
    </row>
    <row r="1247" spans="2:17" ht="13.5">
      <c r="B1247" s="7" t="s">
        <v>45</v>
      </c>
      <c r="C1247">
        <v>253.6</v>
      </c>
      <c r="D1247">
        <v>108.6</v>
      </c>
      <c r="E1247">
        <f t="shared" si="487"/>
        <v>362.2</v>
      </c>
      <c r="F1247">
        <v>15.4</v>
      </c>
      <c r="G1247">
        <v>377.6</v>
      </c>
      <c r="H1247" s="9">
        <v>13.52</v>
      </c>
      <c r="I1247" s="9">
        <v>9.11</v>
      </c>
      <c r="J1247" s="9">
        <f t="shared" si="488"/>
        <v>22.63</v>
      </c>
      <c r="K1247" s="9">
        <v>3.29</v>
      </c>
      <c r="L1247" s="9">
        <v>25.92</v>
      </c>
      <c r="M1247" s="10">
        <f t="shared" si="489"/>
        <v>18.757396449704142</v>
      </c>
      <c r="N1247" s="10">
        <f t="shared" si="490"/>
        <v>11.920965971459934</v>
      </c>
      <c r="O1247" s="10">
        <f t="shared" si="491"/>
        <v>16.005302695536898</v>
      </c>
      <c r="P1247" s="10">
        <f t="shared" si="492"/>
        <v>4.680851063829787</v>
      </c>
      <c r="Q1247" s="10">
        <f t="shared" si="493"/>
        <v>14.567901234567902</v>
      </c>
    </row>
    <row r="1248" spans="2:17" ht="13.5">
      <c r="B1248" s="7" t="s">
        <v>46</v>
      </c>
      <c r="C1248">
        <v>67.8</v>
      </c>
      <c r="D1248">
        <v>85.53</v>
      </c>
      <c r="E1248">
        <f t="shared" si="487"/>
        <v>153.32999999999998</v>
      </c>
      <c r="F1248">
        <v>7.8</v>
      </c>
      <c r="G1248">
        <v>161.13</v>
      </c>
      <c r="H1248" s="9">
        <v>4.46</v>
      </c>
      <c r="I1248" s="9">
        <v>9.67</v>
      </c>
      <c r="J1248" s="9">
        <f t="shared" si="488"/>
        <v>14.129999999999999</v>
      </c>
      <c r="K1248" s="9">
        <v>2.9</v>
      </c>
      <c r="L1248" s="9">
        <v>17.04</v>
      </c>
      <c r="M1248" s="10">
        <f t="shared" si="489"/>
        <v>15.201793721973093</v>
      </c>
      <c r="N1248" s="10">
        <f t="shared" si="490"/>
        <v>8.84488107549121</v>
      </c>
      <c r="O1248" s="10">
        <f t="shared" si="491"/>
        <v>10.851380042462845</v>
      </c>
      <c r="P1248" s="10">
        <f t="shared" si="492"/>
        <v>2.689655172413793</v>
      </c>
      <c r="Q1248" s="10">
        <f t="shared" si="493"/>
        <v>9.455985915492958</v>
      </c>
    </row>
    <row r="1249" spans="2:17" ht="13.5">
      <c r="B1249" s="7" t="s">
        <v>47</v>
      </c>
      <c r="C1249">
        <v>48.8</v>
      </c>
      <c r="D1249">
        <v>62.07</v>
      </c>
      <c r="E1249">
        <f t="shared" si="487"/>
        <v>110.87</v>
      </c>
      <c r="F1249">
        <v>8.2</v>
      </c>
      <c r="G1249">
        <v>119.07</v>
      </c>
      <c r="H1249" s="9">
        <v>1.67</v>
      </c>
      <c r="I1249" s="9">
        <v>3.4</v>
      </c>
      <c r="J1249" s="9">
        <f t="shared" si="488"/>
        <v>5.07</v>
      </c>
      <c r="K1249" s="9">
        <v>0.85</v>
      </c>
      <c r="L1249" s="9">
        <v>5.91</v>
      </c>
      <c r="M1249" s="10">
        <f t="shared" si="489"/>
        <v>29.221556886227546</v>
      </c>
      <c r="N1249" s="10">
        <f t="shared" si="490"/>
        <v>18.25588235294118</v>
      </c>
      <c r="O1249" s="10">
        <f t="shared" si="491"/>
        <v>21.86785009861933</v>
      </c>
      <c r="P1249" s="10">
        <f t="shared" si="492"/>
        <v>9.647058823529411</v>
      </c>
      <c r="Q1249" s="10">
        <f t="shared" si="493"/>
        <v>20.14720812182741</v>
      </c>
    </row>
    <row r="1250" spans="2:17" ht="13.5">
      <c r="B1250" s="7" t="s">
        <v>48</v>
      </c>
      <c r="C1250">
        <v>123.47</v>
      </c>
      <c r="D1250">
        <v>59.47</v>
      </c>
      <c r="E1250">
        <f t="shared" si="487"/>
        <v>182.94</v>
      </c>
      <c r="F1250">
        <v>10.4</v>
      </c>
      <c r="G1250">
        <v>193.33</v>
      </c>
      <c r="H1250" s="9">
        <v>4.69</v>
      </c>
      <c r="I1250" s="9">
        <v>3.35</v>
      </c>
      <c r="J1250" s="9">
        <f t="shared" si="488"/>
        <v>8.040000000000001</v>
      </c>
      <c r="K1250" s="9">
        <v>1.39</v>
      </c>
      <c r="L1250" s="9">
        <v>9.44</v>
      </c>
      <c r="M1250" s="10">
        <f t="shared" si="489"/>
        <v>26.326226012793175</v>
      </c>
      <c r="N1250" s="10">
        <f t="shared" si="490"/>
        <v>17.752238805970148</v>
      </c>
      <c r="O1250" s="10">
        <f t="shared" si="491"/>
        <v>22.75373134328358</v>
      </c>
      <c r="P1250" s="10">
        <f t="shared" si="492"/>
        <v>7.482014388489209</v>
      </c>
      <c r="Q1250" s="10">
        <f t="shared" si="493"/>
        <v>20.479872881355934</v>
      </c>
    </row>
    <row r="1251" spans="2:17" ht="13.5">
      <c r="B1251" s="7" t="s">
        <v>49</v>
      </c>
      <c r="C1251">
        <v>110.2</v>
      </c>
      <c r="D1251">
        <v>20</v>
      </c>
      <c r="E1251">
        <f t="shared" si="487"/>
        <v>130.2</v>
      </c>
      <c r="F1251">
        <v>0.6</v>
      </c>
      <c r="G1251">
        <v>130.8</v>
      </c>
      <c r="H1251" s="9">
        <v>4.43</v>
      </c>
      <c r="I1251" s="9">
        <v>2.29</v>
      </c>
      <c r="J1251" s="9">
        <f t="shared" si="488"/>
        <v>6.72</v>
      </c>
      <c r="K1251" s="9">
        <v>0.23</v>
      </c>
      <c r="L1251" s="9">
        <v>6.96</v>
      </c>
      <c r="M1251" s="10">
        <f t="shared" si="489"/>
        <v>24.87584650112867</v>
      </c>
      <c r="N1251" s="10">
        <f t="shared" si="490"/>
        <v>8.73362445414847</v>
      </c>
      <c r="O1251" s="10">
        <f t="shared" si="491"/>
        <v>19.375</v>
      </c>
      <c r="P1251" s="10">
        <f t="shared" si="492"/>
        <v>2.6086956521739126</v>
      </c>
      <c r="Q1251" s="10">
        <f t="shared" si="493"/>
        <v>18.793103448275865</v>
      </c>
    </row>
    <row r="1252" spans="2:17" ht="13.5">
      <c r="B1252" s="7" t="s">
        <v>50</v>
      </c>
      <c r="C1252">
        <v>237.33</v>
      </c>
      <c r="D1252">
        <v>173.33</v>
      </c>
      <c r="E1252">
        <f t="shared" si="487"/>
        <v>410.66</v>
      </c>
      <c r="F1252">
        <v>16.6</v>
      </c>
      <c r="G1252">
        <v>427.27</v>
      </c>
      <c r="H1252" s="9">
        <v>5.38</v>
      </c>
      <c r="I1252" s="9">
        <v>7.15</v>
      </c>
      <c r="J1252" s="9">
        <f t="shared" si="488"/>
        <v>12.530000000000001</v>
      </c>
      <c r="K1252" s="9">
        <v>3</v>
      </c>
      <c r="L1252" s="9">
        <v>15.53</v>
      </c>
      <c r="M1252" s="10">
        <f t="shared" si="489"/>
        <v>44.113382899628256</v>
      </c>
      <c r="N1252" s="10">
        <f t="shared" si="490"/>
        <v>24.241958041958043</v>
      </c>
      <c r="O1252" s="10">
        <f t="shared" si="491"/>
        <v>32.774142059058256</v>
      </c>
      <c r="P1252" s="10">
        <f t="shared" si="492"/>
        <v>5.533333333333334</v>
      </c>
      <c r="Q1252" s="10">
        <f t="shared" si="493"/>
        <v>27.51255634256278</v>
      </c>
    </row>
    <row r="1253" spans="2:17" ht="13.5">
      <c r="B1253" s="7" t="s">
        <v>51</v>
      </c>
      <c r="C1253">
        <v>11.73</v>
      </c>
      <c r="D1253">
        <v>29.53</v>
      </c>
      <c r="E1253">
        <f t="shared" si="487"/>
        <v>41.260000000000005</v>
      </c>
      <c r="F1253">
        <v>6.07</v>
      </c>
      <c r="G1253">
        <v>47.33</v>
      </c>
      <c r="H1253" s="9">
        <v>0.27</v>
      </c>
      <c r="I1253" s="9">
        <v>0.63</v>
      </c>
      <c r="J1253" s="9">
        <f t="shared" si="488"/>
        <v>0.9</v>
      </c>
      <c r="K1253" s="9">
        <v>0.49</v>
      </c>
      <c r="L1253" s="9">
        <v>1.39</v>
      </c>
      <c r="M1253" s="10">
        <f t="shared" si="489"/>
        <v>43.44444444444444</v>
      </c>
      <c r="N1253" s="10">
        <f t="shared" si="490"/>
        <v>46.87301587301587</v>
      </c>
      <c r="O1253" s="10">
        <f t="shared" si="491"/>
        <v>45.84444444444445</v>
      </c>
      <c r="P1253" s="10">
        <f t="shared" si="492"/>
        <v>12.387755102040817</v>
      </c>
      <c r="Q1253" s="10">
        <f t="shared" si="493"/>
        <v>34.05035971223022</v>
      </c>
    </row>
    <row r="1254" spans="2:17" ht="13.5">
      <c r="B1254" s="7" t="s">
        <v>52</v>
      </c>
      <c r="C1254">
        <v>617.8</v>
      </c>
      <c r="D1254">
        <v>70.6</v>
      </c>
      <c r="E1254">
        <f t="shared" si="487"/>
        <v>688.4</v>
      </c>
      <c r="F1254">
        <v>15.47</v>
      </c>
      <c r="G1254">
        <v>703.87</v>
      </c>
      <c r="H1254" s="9">
        <v>24.5</v>
      </c>
      <c r="I1254" s="9">
        <v>5.93</v>
      </c>
      <c r="J1254" s="9">
        <f t="shared" si="488"/>
        <v>30.43</v>
      </c>
      <c r="K1254" s="9">
        <v>1.42</v>
      </c>
      <c r="L1254" s="9">
        <v>31.85</v>
      </c>
      <c r="M1254" s="10">
        <f t="shared" si="489"/>
        <v>25.216326530612243</v>
      </c>
      <c r="N1254" s="10">
        <f t="shared" si="490"/>
        <v>11.905564924114671</v>
      </c>
      <c r="O1254" s="10">
        <f t="shared" si="491"/>
        <v>22.62241209332895</v>
      </c>
      <c r="P1254" s="10">
        <f t="shared" si="492"/>
        <v>10.8943661971831</v>
      </c>
      <c r="Q1254" s="10">
        <f t="shared" si="493"/>
        <v>22.099529042386184</v>
      </c>
    </row>
    <row r="1255" spans="2:17" ht="13.5">
      <c r="B1255" s="7" t="s">
        <v>43</v>
      </c>
      <c r="C1255">
        <v>4.8</v>
      </c>
      <c r="D1255">
        <v>20.93</v>
      </c>
      <c r="E1255">
        <f t="shared" si="487"/>
        <v>25.73</v>
      </c>
      <c r="G1255">
        <v>25.73</v>
      </c>
      <c r="H1255" s="9">
        <v>0.27</v>
      </c>
      <c r="I1255" s="9">
        <v>0.63</v>
      </c>
      <c r="J1255" s="9">
        <f t="shared" si="488"/>
        <v>0.9</v>
      </c>
      <c r="K1255" s="9"/>
      <c r="L1255" s="9">
        <v>0.9</v>
      </c>
      <c r="M1255" s="10">
        <f t="shared" si="489"/>
        <v>17.777777777777775</v>
      </c>
      <c r="N1255" s="10">
        <f t="shared" si="490"/>
        <v>33.22222222222222</v>
      </c>
      <c r="O1255" s="10">
        <f t="shared" si="491"/>
        <v>28.58888888888889</v>
      </c>
      <c r="P1255" s="10" t="str">
        <f t="shared" si="492"/>
        <v> </v>
      </c>
      <c r="Q1255" s="10">
        <f t="shared" si="493"/>
        <v>28.58888888888889</v>
      </c>
    </row>
    <row r="1256" spans="2:17" ht="13.5">
      <c r="B1256" s="7" t="s">
        <v>53</v>
      </c>
      <c r="D1256">
        <v>23.87</v>
      </c>
      <c r="E1256">
        <f t="shared" si="487"/>
        <v>23.87</v>
      </c>
      <c r="G1256">
        <v>23.87</v>
      </c>
      <c r="H1256" s="9" t="s">
        <v>6</v>
      </c>
      <c r="I1256" s="9">
        <v>0.62</v>
      </c>
      <c r="J1256" s="9">
        <f t="shared" si="488"/>
        <v>0.62</v>
      </c>
      <c r="K1256" s="9"/>
      <c r="L1256" s="9">
        <v>0.62</v>
      </c>
      <c r="M1256" s="10" t="str">
        <f t="shared" si="489"/>
        <v> </v>
      </c>
      <c r="N1256" s="10">
        <f t="shared" si="490"/>
        <v>38.5</v>
      </c>
      <c r="O1256" s="10">
        <f t="shared" si="491"/>
        <v>38.5</v>
      </c>
      <c r="P1256" s="10" t="str">
        <f t="shared" si="492"/>
        <v> </v>
      </c>
      <c r="Q1256" s="10">
        <f t="shared" si="493"/>
        <v>38.5</v>
      </c>
    </row>
    <row r="1257" spans="2:17" ht="13.5">
      <c r="B1257" s="7" t="s">
        <v>54</v>
      </c>
      <c r="C1257">
        <v>178.93</v>
      </c>
      <c r="D1257">
        <v>22.93</v>
      </c>
      <c r="E1257">
        <f t="shared" si="487"/>
        <v>201.86</v>
      </c>
      <c r="F1257">
        <v>4.07</v>
      </c>
      <c r="G1257">
        <v>205.93</v>
      </c>
      <c r="H1257" s="9">
        <v>10.96</v>
      </c>
      <c r="I1257" s="9">
        <v>2.02</v>
      </c>
      <c r="J1257" s="9">
        <f t="shared" si="488"/>
        <v>12.98</v>
      </c>
      <c r="K1257" s="9">
        <v>1.72</v>
      </c>
      <c r="L1257" s="9">
        <v>14.7</v>
      </c>
      <c r="M1257" s="10">
        <f t="shared" si="489"/>
        <v>16.3257299270073</v>
      </c>
      <c r="N1257" s="10">
        <f t="shared" si="490"/>
        <v>11.35148514851485</v>
      </c>
      <c r="O1257" s="10">
        <f t="shared" si="491"/>
        <v>15.551617873651772</v>
      </c>
      <c r="P1257" s="10">
        <f t="shared" si="492"/>
        <v>2.366279069767442</v>
      </c>
      <c r="Q1257" s="10">
        <f t="shared" si="493"/>
        <v>14.008843537414966</v>
      </c>
    </row>
    <row r="1258" spans="2:17" ht="13.5">
      <c r="B1258" s="7" t="s">
        <v>55</v>
      </c>
      <c r="C1258">
        <v>175.87</v>
      </c>
      <c r="D1258">
        <v>122.73</v>
      </c>
      <c r="E1258">
        <f t="shared" si="487"/>
        <v>298.6</v>
      </c>
      <c r="F1258">
        <v>47.27</v>
      </c>
      <c r="G1258">
        <v>345.87</v>
      </c>
      <c r="H1258" s="9">
        <v>5.61</v>
      </c>
      <c r="I1258" s="9">
        <v>5.41</v>
      </c>
      <c r="J1258" s="9">
        <f t="shared" si="488"/>
        <v>11.02</v>
      </c>
      <c r="K1258" s="9">
        <v>3.17</v>
      </c>
      <c r="L1258" s="9">
        <v>14.19</v>
      </c>
      <c r="M1258" s="10">
        <f t="shared" si="489"/>
        <v>31.349376114081995</v>
      </c>
      <c r="N1258" s="10">
        <f t="shared" si="490"/>
        <v>22.68576709796673</v>
      </c>
      <c r="O1258" s="10">
        <f t="shared" si="491"/>
        <v>27.0961887477314</v>
      </c>
      <c r="P1258" s="10">
        <f t="shared" si="492"/>
        <v>14.911671924290221</v>
      </c>
      <c r="Q1258" s="10">
        <f t="shared" si="493"/>
        <v>24.37420718816068</v>
      </c>
    </row>
    <row r="1259" spans="2:17" ht="13.5">
      <c r="B1259" s="7" t="s">
        <v>56</v>
      </c>
      <c r="C1259">
        <v>116.53</v>
      </c>
      <c r="D1259">
        <v>357.2</v>
      </c>
      <c r="E1259">
        <f t="shared" si="487"/>
        <v>473.73</v>
      </c>
      <c r="F1259">
        <v>28.07</v>
      </c>
      <c r="G1259">
        <v>501.8</v>
      </c>
      <c r="H1259" s="9">
        <v>3.18</v>
      </c>
      <c r="I1259" s="9">
        <v>12.63</v>
      </c>
      <c r="J1259" s="9">
        <f t="shared" si="488"/>
        <v>15.81</v>
      </c>
      <c r="K1259" s="9">
        <v>3.58</v>
      </c>
      <c r="L1259" s="9">
        <v>19.39</v>
      </c>
      <c r="M1259" s="10">
        <f t="shared" si="489"/>
        <v>36.644654088050316</v>
      </c>
      <c r="N1259" s="10">
        <f t="shared" si="490"/>
        <v>28.281868566904194</v>
      </c>
      <c r="O1259" s="10">
        <f t="shared" si="491"/>
        <v>29.96394686907021</v>
      </c>
      <c r="P1259" s="10">
        <f t="shared" si="492"/>
        <v>7.840782122905028</v>
      </c>
      <c r="Q1259" s="10">
        <f t="shared" si="493"/>
        <v>25.879319236719958</v>
      </c>
    </row>
    <row r="1260" spans="2:17" ht="13.5">
      <c r="B1260" s="7" t="s">
        <v>57</v>
      </c>
      <c r="C1260">
        <v>180.53</v>
      </c>
      <c r="D1260">
        <v>432</v>
      </c>
      <c r="E1260">
        <f t="shared" si="487"/>
        <v>612.53</v>
      </c>
      <c r="F1260">
        <v>12.8</v>
      </c>
      <c r="G1260">
        <v>625.33</v>
      </c>
      <c r="H1260" s="9">
        <v>5.76</v>
      </c>
      <c r="I1260" s="9">
        <v>13.25</v>
      </c>
      <c r="J1260" s="9">
        <f t="shared" si="488"/>
        <v>19.009999999999998</v>
      </c>
      <c r="K1260" s="9">
        <v>0.47</v>
      </c>
      <c r="L1260" s="9">
        <v>19.47</v>
      </c>
      <c r="M1260" s="10">
        <f t="shared" si="489"/>
        <v>31.34201388888889</v>
      </c>
      <c r="N1260" s="10">
        <f t="shared" si="490"/>
        <v>32.60377358490566</v>
      </c>
      <c r="O1260" s="10">
        <f t="shared" si="491"/>
        <v>32.22146238821673</v>
      </c>
      <c r="P1260" s="10">
        <f t="shared" si="492"/>
        <v>27.234042553191493</v>
      </c>
      <c r="Q1260" s="10">
        <f t="shared" si="493"/>
        <v>32.11761684643041</v>
      </c>
    </row>
    <row r="1261" spans="2:17" ht="13.5">
      <c r="B1261" s="7" t="s">
        <v>58</v>
      </c>
      <c r="C1261">
        <v>6.4</v>
      </c>
      <c r="D1261">
        <v>5.33</v>
      </c>
      <c r="E1261">
        <f t="shared" si="487"/>
        <v>11.73</v>
      </c>
      <c r="G1261">
        <v>11.73</v>
      </c>
      <c r="H1261" s="9">
        <v>0.33</v>
      </c>
      <c r="I1261" s="9">
        <v>0.33</v>
      </c>
      <c r="J1261" s="9">
        <f t="shared" si="488"/>
        <v>0.66</v>
      </c>
      <c r="K1261" s="9"/>
      <c r="L1261" s="9">
        <v>0.67</v>
      </c>
      <c r="M1261" s="10">
        <f t="shared" si="489"/>
        <v>19.393939393939394</v>
      </c>
      <c r="N1261" s="10">
        <f t="shared" si="490"/>
        <v>16.151515151515152</v>
      </c>
      <c r="O1261" s="10">
        <f t="shared" si="491"/>
        <v>17.772727272727273</v>
      </c>
      <c r="P1261" s="10" t="str">
        <f t="shared" si="492"/>
        <v> </v>
      </c>
      <c r="Q1261" s="10">
        <f t="shared" si="493"/>
        <v>17.507462686567163</v>
      </c>
    </row>
    <row r="1262" spans="2:17" ht="13.5">
      <c r="B1262" s="7" t="s">
        <v>15</v>
      </c>
      <c r="C1262">
        <v>2191.13</v>
      </c>
      <c r="D1262">
        <v>1746.87</v>
      </c>
      <c r="E1262">
        <f t="shared" si="487"/>
        <v>3938</v>
      </c>
      <c r="F1262">
        <v>177.8</v>
      </c>
      <c r="G1262">
        <v>4115.8</v>
      </c>
      <c r="H1262" s="9">
        <v>86.79</v>
      </c>
      <c r="I1262" s="9">
        <v>82.89</v>
      </c>
      <c r="J1262" s="9">
        <f t="shared" si="488"/>
        <v>169.68</v>
      </c>
      <c r="K1262" s="9">
        <v>23.24</v>
      </c>
      <c r="L1262" s="9">
        <v>192.92</v>
      </c>
      <c r="M1262" s="10">
        <f t="shared" si="489"/>
        <v>25.246341744440603</v>
      </c>
      <c r="N1262" s="10">
        <f t="shared" si="490"/>
        <v>21.074556641331885</v>
      </c>
      <c r="O1262" s="10">
        <f t="shared" si="491"/>
        <v>23.208392267798207</v>
      </c>
      <c r="P1262" s="10">
        <f t="shared" si="492"/>
        <v>7.650602409638555</v>
      </c>
      <c r="Q1262" s="10">
        <f t="shared" si="493"/>
        <v>21.33423180592992</v>
      </c>
    </row>
    <row r="1263" spans="8:16" ht="13.5">
      <c r="H1263" s="9"/>
      <c r="I1263" s="9"/>
      <c r="J1263" s="9"/>
      <c r="K1263" s="9"/>
      <c r="L1263" s="9"/>
      <c r="M1263" s="9"/>
      <c r="N1263" s="9"/>
      <c r="O1263" s="9"/>
      <c r="P1263" s="9"/>
    </row>
    <row r="1264" spans="2:16" ht="13.5">
      <c r="B1264" s="7" t="s">
        <v>4</v>
      </c>
      <c r="H1264" s="9"/>
      <c r="I1264" s="9"/>
      <c r="J1264" s="9"/>
      <c r="K1264" s="9"/>
      <c r="L1264" s="9"/>
      <c r="M1264" s="9"/>
      <c r="N1264" s="9"/>
      <c r="O1264" s="9"/>
      <c r="P1264" s="9"/>
    </row>
    <row r="1265" spans="1:16" ht="13.5">
      <c r="A1265" s="7" t="s">
        <v>59</v>
      </c>
      <c r="B1265" s="7" t="s">
        <v>60</v>
      </c>
      <c r="H1265" s="9"/>
      <c r="I1265" s="9"/>
      <c r="J1265" s="9"/>
      <c r="K1265" s="9"/>
      <c r="L1265" s="9"/>
      <c r="M1265" s="9"/>
      <c r="N1265" s="9"/>
      <c r="O1265" s="9"/>
      <c r="P1265" s="9"/>
    </row>
    <row r="1266" spans="2:17" ht="13.5">
      <c r="B1266" s="7" t="s">
        <v>61</v>
      </c>
      <c r="C1266">
        <v>13.87</v>
      </c>
      <c r="D1266">
        <v>40.53</v>
      </c>
      <c r="E1266">
        <f>SUM(C1266:D1266)</f>
        <v>54.4</v>
      </c>
      <c r="G1266">
        <v>54.4</v>
      </c>
      <c r="H1266" s="9">
        <v>1.25</v>
      </c>
      <c r="I1266" s="9">
        <v>1.99</v>
      </c>
      <c r="J1266" s="9">
        <f>SUM(H1266:I1266)</f>
        <v>3.24</v>
      </c>
      <c r="K1266" s="9"/>
      <c r="L1266" s="9">
        <v>3.24</v>
      </c>
      <c r="M1266" s="10">
        <f aca="true" t="shared" si="494" ref="M1266:Q1267">IF(C1266&gt;0,+C1266/H1266," ")</f>
        <v>11.096</v>
      </c>
      <c r="N1266" s="10">
        <f t="shared" si="494"/>
        <v>20.366834170854272</v>
      </c>
      <c r="O1266" s="10">
        <f t="shared" si="494"/>
        <v>16.790123456790123</v>
      </c>
      <c r="P1266" s="10" t="str">
        <f t="shared" si="494"/>
        <v> </v>
      </c>
      <c r="Q1266" s="10">
        <f t="shared" si="494"/>
        <v>16.790123456790123</v>
      </c>
    </row>
    <row r="1267" spans="2:17" ht="13.5">
      <c r="B1267" s="7" t="s">
        <v>15</v>
      </c>
      <c r="C1267">
        <v>13.87</v>
      </c>
      <c r="D1267">
        <v>40.53</v>
      </c>
      <c r="E1267">
        <f>SUM(C1267:D1267)</f>
        <v>54.4</v>
      </c>
      <c r="G1267">
        <v>54.4</v>
      </c>
      <c r="H1267" s="9">
        <v>1.25</v>
      </c>
      <c r="I1267" s="9">
        <v>1.99</v>
      </c>
      <c r="J1267" s="9">
        <f>SUM(H1267:I1267)</f>
        <v>3.24</v>
      </c>
      <c r="K1267" s="9"/>
      <c r="L1267" s="9">
        <v>3.24</v>
      </c>
      <c r="M1267" s="10">
        <f t="shared" si="494"/>
        <v>11.096</v>
      </c>
      <c r="N1267" s="10">
        <f t="shared" si="494"/>
        <v>20.366834170854272</v>
      </c>
      <c r="O1267" s="10">
        <f t="shared" si="494"/>
        <v>16.790123456790123</v>
      </c>
      <c r="P1267" s="10" t="str">
        <f t="shared" si="494"/>
        <v> </v>
      </c>
      <c r="Q1267" s="10">
        <f t="shared" si="494"/>
        <v>16.790123456790123</v>
      </c>
    </row>
    <row r="1268" spans="8:16" ht="13.5">
      <c r="H1268" s="9"/>
      <c r="I1268" s="9"/>
      <c r="J1268" s="9"/>
      <c r="K1268" s="9"/>
      <c r="L1268" s="9"/>
      <c r="M1268" s="9"/>
      <c r="N1268" s="9"/>
      <c r="O1268" s="9"/>
      <c r="P1268" s="9"/>
    </row>
    <row r="1269" spans="1:17" ht="13.5">
      <c r="A1269" s="7" t="s">
        <v>62</v>
      </c>
      <c r="C1269">
        <v>4656</v>
      </c>
      <c r="D1269">
        <v>8406.3</v>
      </c>
      <c r="E1269">
        <f>SUM(C1269:D1269)</f>
        <v>13062.3</v>
      </c>
      <c r="F1269">
        <v>1342.4</v>
      </c>
      <c r="G1269">
        <v>14404.7</v>
      </c>
      <c r="H1269" s="9">
        <v>193.8</v>
      </c>
      <c r="I1269" s="9">
        <v>388.8</v>
      </c>
      <c r="J1269" s="9">
        <f>SUM(H1269:I1269)</f>
        <v>582.6</v>
      </c>
      <c r="K1269" s="9">
        <v>130.3</v>
      </c>
      <c r="L1269" s="9">
        <v>713</v>
      </c>
      <c r="M1269" s="10">
        <f>IF(C1269&gt;0,+C1269/H1269," ")</f>
        <v>24.024767801857585</v>
      </c>
      <c r="N1269" s="10">
        <f>IF(D1269&gt;0,+D1269/I1269," ")</f>
        <v>21.62114197530864</v>
      </c>
      <c r="O1269" s="10">
        <f>IF(E1269&gt;0,+E1269/J1269," ")</f>
        <v>22.420700308959834</v>
      </c>
      <c r="P1269" s="10">
        <f>IF(F1269&gt;0,+F1269/K1269," ")</f>
        <v>10.302379125095932</v>
      </c>
      <c r="Q1269" s="10">
        <f>IF(G1269&gt;0,+G1269/L1269," ")</f>
        <v>20.20294530154278</v>
      </c>
    </row>
    <row r="1270" spans="8:16" ht="13.5">
      <c r="H1270" s="9"/>
      <c r="I1270" s="9"/>
      <c r="J1270" s="9"/>
      <c r="K1270" s="9"/>
      <c r="L1270" s="9"/>
      <c r="M1270" s="9"/>
      <c r="N1270" s="9"/>
      <c r="O1270" s="9"/>
      <c r="P1270" s="9"/>
    </row>
    <row r="1271" spans="8:16" ht="13.5">
      <c r="H1271" s="9"/>
      <c r="I1271" s="9"/>
      <c r="J1271" s="9"/>
      <c r="K1271" s="9"/>
      <c r="L1271" s="9"/>
      <c r="M1271" s="9"/>
      <c r="N1271" s="9"/>
      <c r="O1271" s="9"/>
      <c r="P1271" s="9"/>
    </row>
    <row r="1272" spans="1:16" s="6" customFormat="1" ht="13.5">
      <c r="A1272" s="19"/>
      <c r="B1272" s="19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8:16" ht="13.5">
      <c r="H1273" s="9"/>
      <c r="I1273" s="9"/>
      <c r="J1273" s="9"/>
      <c r="K1273" s="9"/>
      <c r="L1273" s="9"/>
      <c r="M1273" s="9"/>
      <c r="N1273" s="9"/>
      <c r="O1273" s="9"/>
      <c r="P1273" s="9"/>
    </row>
    <row r="1274" spans="8:16" ht="13.5">
      <c r="H1274" s="9"/>
      <c r="I1274" s="9"/>
      <c r="J1274" s="9"/>
      <c r="K1274" s="9"/>
      <c r="L1274" s="9"/>
      <c r="M1274" s="9"/>
      <c r="N1274" s="9"/>
      <c r="O1274" s="9"/>
      <c r="P1274" s="9"/>
    </row>
    <row r="1275" spans="8:16" ht="13.5">
      <c r="H1275" s="9"/>
      <c r="I1275" s="9"/>
      <c r="J1275" s="9"/>
      <c r="K1275" s="9"/>
      <c r="L1275" s="9"/>
      <c r="M1275" s="9"/>
      <c r="N1275" s="9"/>
      <c r="O1275" s="9"/>
      <c r="P1275" s="9"/>
    </row>
    <row r="1276" spans="8:16" ht="13.5">
      <c r="H1276" s="9"/>
      <c r="I1276" s="9"/>
      <c r="J1276" s="9"/>
      <c r="K1276" s="9"/>
      <c r="L1276" s="9"/>
      <c r="M1276" s="9"/>
      <c r="N1276" s="9"/>
      <c r="O1276" s="9"/>
      <c r="P1276" s="9"/>
    </row>
    <row r="1277" spans="8:16" ht="13.5">
      <c r="H1277" s="9"/>
      <c r="I1277" s="9"/>
      <c r="J1277" s="9"/>
      <c r="K1277" s="9"/>
      <c r="L1277" s="9"/>
      <c r="M1277" s="9"/>
      <c r="N1277" s="9"/>
      <c r="O1277" s="9"/>
      <c r="P1277" s="9"/>
    </row>
    <row r="1278" spans="8:16" ht="13.5">
      <c r="H1278" s="9"/>
      <c r="I1278" s="9"/>
      <c r="J1278" s="9"/>
      <c r="K1278" s="9"/>
      <c r="L1278" s="9"/>
      <c r="M1278" s="9"/>
      <c r="N1278" s="9"/>
      <c r="O1278" s="9"/>
      <c r="P1278" s="9"/>
    </row>
    <row r="1279" spans="5:15" ht="15.75">
      <c r="E1279" s="15" t="s">
        <v>2</v>
      </c>
      <c r="H1279" s="9"/>
      <c r="I1279" s="9"/>
      <c r="J1279" s="16" t="s">
        <v>66</v>
      </c>
      <c r="K1279" s="9"/>
      <c r="L1279" s="9"/>
      <c r="M1279" s="9"/>
      <c r="O1279" s="14" t="s">
        <v>65</v>
      </c>
    </row>
    <row r="1280" spans="1:17" ht="13.5">
      <c r="A1280" s="7" t="s">
        <v>86</v>
      </c>
      <c r="C1280" s="7" t="s">
        <v>68</v>
      </c>
      <c r="D1280" s="7" t="s">
        <v>69</v>
      </c>
      <c r="E1280" s="7" t="s">
        <v>67</v>
      </c>
      <c r="F1280" s="7" t="s">
        <v>70</v>
      </c>
      <c r="G1280" s="7" t="s">
        <v>1</v>
      </c>
      <c r="H1280" s="17" t="s">
        <v>68</v>
      </c>
      <c r="I1280" s="17" t="s">
        <v>69</v>
      </c>
      <c r="J1280" s="17" t="s">
        <v>67</v>
      </c>
      <c r="K1280" s="17" t="s">
        <v>70</v>
      </c>
      <c r="L1280" s="17" t="s">
        <v>1</v>
      </c>
      <c r="M1280" s="17" t="s">
        <v>68</v>
      </c>
      <c r="N1280" s="7" t="s">
        <v>69</v>
      </c>
      <c r="O1280" s="7" t="s">
        <v>67</v>
      </c>
      <c r="P1280" s="7" t="s">
        <v>70</v>
      </c>
      <c r="Q1280" s="7" t="s">
        <v>1</v>
      </c>
    </row>
    <row r="1281" spans="1:16" ht="13.5">
      <c r="A1281" s="7" t="s">
        <v>3</v>
      </c>
      <c r="B1281" s="7" t="s">
        <v>4</v>
      </c>
      <c r="H1281" s="9"/>
      <c r="I1281" s="9"/>
      <c r="J1281" s="9"/>
      <c r="K1281" s="9"/>
      <c r="L1281" s="9"/>
      <c r="M1281" s="9"/>
      <c r="N1281" s="9"/>
      <c r="O1281" s="9"/>
      <c r="P1281" s="9"/>
    </row>
    <row r="1282" spans="1:16" ht="13.5">
      <c r="A1282" s="7" t="s">
        <v>5</v>
      </c>
      <c r="B1282" s="7" t="s">
        <v>5</v>
      </c>
      <c r="H1282" s="9"/>
      <c r="I1282" s="9"/>
      <c r="J1282" s="9"/>
      <c r="K1282" s="9"/>
      <c r="L1282" s="9"/>
      <c r="M1282" s="9"/>
      <c r="N1282" s="9"/>
      <c r="O1282" s="9"/>
      <c r="P1282" s="9"/>
    </row>
    <row r="1283" spans="2:17" ht="13.5">
      <c r="B1283" s="7" t="s">
        <v>7</v>
      </c>
      <c r="C1283">
        <v>54.67</v>
      </c>
      <c r="D1283">
        <v>63.6</v>
      </c>
      <c r="E1283">
        <f aca="true" t="shared" si="495" ref="E1283:E1291">SUM(C1283:D1283)</f>
        <v>118.27000000000001</v>
      </c>
      <c r="F1283">
        <v>5.07</v>
      </c>
      <c r="G1283">
        <v>123.33</v>
      </c>
      <c r="H1283" s="9">
        <v>1.99</v>
      </c>
      <c r="I1283" s="9">
        <v>3.34</v>
      </c>
      <c r="J1283" s="9">
        <f aca="true" t="shared" si="496" ref="J1283:J1291">SUM(H1283:I1283)</f>
        <v>5.33</v>
      </c>
      <c r="K1283" s="9">
        <v>0.26</v>
      </c>
      <c r="L1283" s="9">
        <v>5.59</v>
      </c>
      <c r="M1283" s="10">
        <f aca="true" t="shared" si="497" ref="M1283:M1291">IF(C1283&gt;0,+C1283/H1283," ")</f>
        <v>27.47236180904523</v>
      </c>
      <c r="N1283" s="10">
        <f aca="true" t="shared" si="498" ref="N1283:N1291">IF(D1283&gt;0,+D1283/I1283," ")</f>
        <v>19.04191616766467</v>
      </c>
      <c r="O1283" s="10">
        <f aca="true" t="shared" si="499" ref="O1283:O1291">IF(E1283&gt;0,+E1283/J1283," ")</f>
        <v>22.189493433395874</v>
      </c>
      <c r="P1283" s="10">
        <f aca="true" t="shared" si="500" ref="P1283:P1291">IF(F1283&gt;0,+F1283/K1283," ")</f>
        <v>19.5</v>
      </c>
      <c r="Q1283" s="10">
        <f aca="true" t="shared" si="501" ref="Q1283:Q1291">IF(G1283&gt;0,+G1283/L1283," ")</f>
        <v>22.062611806797854</v>
      </c>
    </row>
    <row r="1284" spans="2:17" ht="13.5">
      <c r="B1284" s="7" t="s">
        <v>8</v>
      </c>
      <c r="C1284">
        <v>42.57</v>
      </c>
      <c r="D1284">
        <v>88.93</v>
      </c>
      <c r="E1284">
        <f t="shared" si="495"/>
        <v>131.5</v>
      </c>
      <c r="F1284">
        <v>9.53</v>
      </c>
      <c r="G1284">
        <v>141.03</v>
      </c>
      <c r="H1284" s="9">
        <v>1.77</v>
      </c>
      <c r="I1284" s="9">
        <v>3.9</v>
      </c>
      <c r="J1284" s="9">
        <f t="shared" si="496"/>
        <v>5.67</v>
      </c>
      <c r="K1284" s="9">
        <v>1.67</v>
      </c>
      <c r="L1284" s="9">
        <v>7.34</v>
      </c>
      <c r="M1284" s="10">
        <f t="shared" si="497"/>
        <v>24.050847457627118</v>
      </c>
      <c r="N1284" s="10">
        <f t="shared" si="498"/>
        <v>22.802564102564105</v>
      </c>
      <c r="O1284" s="10">
        <f t="shared" si="499"/>
        <v>23.192239858906525</v>
      </c>
      <c r="P1284" s="10">
        <f t="shared" si="500"/>
        <v>5.706586826347305</v>
      </c>
      <c r="Q1284" s="10">
        <f t="shared" si="501"/>
        <v>19.213896457765667</v>
      </c>
    </row>
    <row r="1285" spans="2:17" ht="13.5">
      <c r="B1285" s="7" t="s">
        <v>9</v>
      </c>
      <c r="C1285">
        <v>156.8</v>
      </c>
      <c r="D1285">
        <v>180.53</v>
      </c>
      <c r="E1285">
        <f t="shared" si="495"/>
        <v>337.33000000000004</v>
      </c>
      <c r="F1285">
        <v>22.8</v>
      </c>
      <c r="G1285">
        <v>360.13</v>
      </c>
      <c r="H1285" s="9">
        <v>5.99</v>
      </c>
      <c r="I1285" s="9">
        <v>6.13</v>
      </c>
      <c r="J1285" s="9">
        <f t="shared" si="496"/>
        <v>12.120000000000001</v>
      </c>
      <c r="K1285" s="9">
        <v>1.61</v>
      </c>
      <c r="L1285" s="9">
        <v>13.73</v>
      </c>
      <c r="M1285" s="10">
        <f t="shared" si="497"/>
        <v>26.17696160267112</v>
      </c>
      <c r="N1285" s="10">
        <f t="shared" si="498"/>
        <v>29.450244698205548</v>
      </c>
      <c r="O1285" s="10">
        <f t="shared" si="499"/>
        <v>27.832508250825082</v>
      </c>
      <c r="P1285" s="10">
        <f t="shared" si="500"/>
        <v>14.161490683229813</v>
      </c>
      <c r="Q1285" s="10">
        <f t="shared" si="501"/>
        <v>26.229424617625636</v>
      </c>
    </row>
    <row r="1286" spans="2:17" ht="13.5">
      <c r="B1286" s="7" t="s">
        <v>10</v>
      </c>
      <c r="C1286">
        <v>16</v>
      </c>
      <c r="D1286">
        <v>52.53</v>
      </c>
      <c r="E1286">
        <f t="shared" si="495"/>
        <v>68.53</v>
      </c>
      <c r="G1286">
        <v>68.53</v>
      </c>
      <c r="H1286" s="9">
        <v>0.27</v>
      </c>
      <c r="I1286" s="9">
        <v>1.33</v>
      </c>
      <c r="J1286" s="9">
        <f t="shared" si="496"/>
        <v>1.6</v>
      </c>
      <c r="K1286" s="9"/>
      <c r="L1286" s="9">
        <v>1.6</v>
      </c>
      <c r="M1286" s="10">
        <f t="shared" si="497"/>
        <v>59.25925925925925</v>
      </c>
      <c r="N1286" s="10">
        <f t="shared" si="498"/>
        <v>39.49624060150376</v>
      </c>
      <c r="O1286" s="10">
        <f t="shared" si="499"/>
        <v>42.83125</v>
      </c>
      <c r="P1286" s="10" t="str">
        <f t="shared" si="500"/>
        <v> </v>
      </c>
      <c r="Q1286" s="10">
        <f t="shared" si="501"/>
        <v>42.83125</v>
      </c>
    </row>
    <row r="1287" spans="2:17" ht="13.5">
      <c r="B1287" s="7" t="s">
        <v>11</v>
      </c>
      <c r="C1287">
        <v>36.4</v>
      </c>
      <c r="D1287">
        <v>43.33</v>
      </c>
      <c r="E1287">
        <f t="shared" si="495"/>
        <v>79.72999999999999</v>
      </c>
      <c r="F1287">
        <v>2.6</v>
      </c>
      <c r="G1287">
        <v>82.33</v>
      </c>
      <c r="H1287" s="9">
        <v>1.05</v>
      </c>
      <c r="I1287" s="9">
        <v>1.14</v>
      </c>
      <c r="J1287" s="9">
        <f t="shared" si="496"/>
        <v>2.19</v>
      </c>
      <c r="K1287" s="9">
        <v>0.1</v>
      </c>
      <c r="L1287" s="9">
        <v>2.28</v>
      </c>
      <c r="M1287" s="10">
        <f t="shared" si="497"/>
        <v>34.666666666666664</v>
      </c>
      <c r="N1287" s="10">
        <f t="shared" si="498"/>
        <v>38.00877192982456</v>
      </c>
      <c r="O1287" s="10">
        <f t="shared" si="499"/>
        <v>36.406392694063925</v>
      </c>
      <c r="P1287" s="10">
        <f t="shared" si="500"/>
        <v>26</v>
      </c>
      <c r="Q1287" s="10">
        <f t="shared" si="501"/>
        <v>36.10964912280702</v>
      </c>
    </row>
    <row r="1288" spans="2:17" ht="13.5">
      <c r="B1288" s="7" t="s">
        <v>12</v>
      </c>
      <c r="C1288">
        <v>33.33</v>
      </c>
      <c r="D1288">
        <v>45.87</v>
      </c>
      <c r="E1288">
        <f t="shared" si="495"/>
        <v>79.19999999999999</v>
      </c>
      <c r="F1288">
        <v>0.47</v>
      </c>
      <c r="G1288">
        <v>79.67</v>
      </c>
      <c r="H1288" s="9">
        <v>1</v>
      </c>
      <c r="I1288" s="9">
        <v>1.1</v>
      </c>
      <c r="J1288" s="9">
        <f t="shared" si="496"/>
        <v>2.1</v>
      </c>
      <c r="K1288" s="9">
        <v>0.12</v>
      </c>
      <c r="L1288" s="9">
        <v>2.22</v>
      </c>
      <c r="M1288" s="10">
        <f t="shared" si="497"/>
        <v>33.33</v>
      </c>
      <c r="N1288" s="10">
        <f t="shared" si="498"/>
        <v>41.699999999999996</v>
      </c>
      <c r="O1288" s="10">
        <f t="shared" si="499"/>
        <v>37.71428571428571</v>
      </c>
      <c r="P1288" s="10">
        <f t="shared" si="500"/>
        <v>3.9166666666666665</v>
      </c>
      <c r="Q1288" s="10">
        <f t="shared" si="501"/>
        <v>35.887387387387385</v>
      </c>
    </row>
    <row r="1289" spans="2:17" ht="13.5">
      <c r="B1289" s="7" t="s">
        <v>13</v>
      </c>
      <c r="C1289">
        <v>123.2</v>
      </c>
      <c r="D1289">
        <v>88.6</v>
      </c>
      <c r="E1289">
        <f t="shared" si="495"/>
        <v>211.8</v>
      </c>
      <c r="F1289">
        <v>4.8</v>
      </c>
      <c r="G1289">
        <v>216.6</v>
      </c>
      <c r="H1289" s="9">
        <v>2.12</v>
      </c>
      <c r="I1289" s="9">
        <v>1.36</v>
      </c>
      <c r="J1289" s="9">
        <f t="shared" si="496"/>
        <v>3.4800000000000004</v>
      </c>
      <c r="K1289" s="9">
        <v>0.33</v>
      </c>
      <c r="L1289" s="9">
        <v>3.81</v>
      </c>
      <c r="M1289" s="10">
        <f t="shared" si="497"/>
        <v>58.11320754716981</v>
      </c>
      <c r="N1289" s="10">
        <f t="shared" si="498"/>
        <v>65.1470588235294</v>
      </c>
      <c r="O1289" s="10">
        <f t="shared" si="499"/>
        <v>60.86206896551724</v>
      </c>
      <c r="P1289" s="10">
        <f t="shared" si="500"/>
        <v>14.545454545454545</v>
      </c>
      <c r="Q1289" s="10">
        <f t="shared" si="501"/>
        <v>56.8503937007874</v>
      </c>
    </row>
    <row r="1290" spans="2:17" ht="13.5">
      <c r="B1290" s="7" t="s">
        <v>14</v>
      </c>
      <c r="C1290">
        <v>49.6</v>
      </c>
      <c r="D1290">
        <v>44.67</v>
      </c>
      <c r="E1290">
        <f t="shared" si="495"/>
        <v>94.27000000000001</v>
      </c>
      <c r="F1290">
        <v>0.47</v>
      </c>
      <c r="G1290">
        <v>94.73</v>
      </c>
      <c r="H1290" s="9">
        <v>1.72</v>
      </c>
      <c r="I1290" s="9">
        <v>2.36</v>
      </c>
      <c r="J1290" s="9">
        <f t="shared" si="496"/>
        <v>4.08</v>
      </c>
      <c r="K1290" s="9">
        <v>0.41</v>
      </c>
      <c r="L1290" s="9">
        <v>4.49</v>
      </c>
      <c r="M1290" s="10">
        <f t="shared" si="497"/>
        <v>28.837209302325583</v>
      </c>
      <c r="N1290" s="10">
        <f t="shared" si="498"/>
        <v>18.927966101694917</v>
      </c>
      <c r="O1290" s="10">
        <f t="shared" si="499"/>
        <v>23.10539215686275</v>
      </c>
      <c r="P1290" s="10">
        <f t="shared" si="500"/>
        <v>1.146341463414634</v>
      </c>
      <c r="Q1290" s="10">
        <f t="shared" si="501"/>
        <v>21.097995545657014</v>
      </c>
    </row>
    <row r="1291" spans="2:17" ht="13.5">
      <c r="B1291" s="7" t="s">
        <v>15</v>
      </c>
      <c r="C1291">
        <v>512.57</v>
      </c>
      <c r="D1291">
        <v>608.07</v>
      </c>
      <c r="E1291">
        <f t="shared" si="495"/>
        <v>1120.64</v>
      </c>
      <c r="F1291">
        <v>45.73</v>
      </c>
      <c r="G1291">
        <v>1166.37</v>
      </c>
      <c r="H1291" s="9">
        <v>15.92</v>
      </c>
      <c r="I1291" s="9">
        <v>20.66</v>
      </c>
      <c r="J1291" s="9">
        <f t="shared" si="496"/>
        <v>36.58</v>
      </c>
      <c r="K1291" s="9">
        <v>4.49</v>
      </c>
      <c r="L1291" s="9">
        <v>41.06</v>
      </c>
      <c r="M1291" s="10">
        <f t="shared" si="497"/>
        <v>32.196608040201006</v>
      </c>
      <c r="N1291" s="10">
        <f t="shared" si="498"/>
        <v>29.432236205227493</v>
      </c>
      <c r="O1291" s="10">
        <f t="shared" si="499"/>
        <v>30.635319846910885</v>
      </c>
      <c r="P1291" s="10">
        <f t="shared" si="500"/>
        <v>10.184855233853005</v>
      </c>
      <c r="Q1291" s="10">
        <f t="shared" si="501"/>
        <v>28.40647832440331</v>
      </c>
    </row>
    <row r="1292" spans="8:16" ht="13.5">
      <c r="H1292" s="9"/>
      <c r="I1292" s="9"/>
      <c r="J1292" s="9"/>
      <c r="K1292" s="9"/>
      <c r="L1292" s="9"/>
      <c r="M1292" s="9"/>
      <c r="N1292" s="9"/>
      <c r="O1292" s="9"/>
      <c r="P1292" s="9"/>
    </row>
    <row r="1293" spans="2:16" ht="13.5">
      <c r="B1293" s="7" t="s">
        <v>4</v>
      </c>
      <c r="H1293" s="9"/>
      <c r="I1293" s="9"/>
      <c r="J1293" s="9"/>
      <c r="K1293" s="9"/>
      <c r="L1293" s="9"/>
      <c r="M1293" s="9"/>
      <c r="N1293" s="9"/>
      <c r="O1293" s="9"/>
      <c r="P1293" s="9"/>
    </row>
    <row r="1294" spans="1:17" ht="13.5">
      <c r="A1294" s="7" t="s">
        <v>16</v>
      </c>
      <c r="B1294" s="7" t="s">
        <v>17</v>
      </c>
      <c r="C1294">
        <v>37.87</v>
      </c>
      <c r="D1294">
        <v>177.07</v>
      </c>
      <c r="E1294">
        <f aca="true" t="shared" si="502" ref="E1294:E1301">SUM(C1294:D1294)</f>
        <v>214.94</v>
      </c>
      <c r="F1294">
        <v>6.13</v>
      </c>
      <c r="G1294">
        <v>221.07</v>
      </c>
      <c r="H1294" s="9">
        <v>1.2</v>
      </c>
      <c r="I1294" s="9">
        <v>4.99</v>
      </c>
      <c r="J1294" s="9">
        <f aca="true" t="shared" si="503" ref="J1294:J1301">SUM(H1294:I1294)</f>
        <v>6.19</v>
      </c>
      <c r="K1294" s="9">
        <v>0.67</v>
      </c>
      <c r="L1294" s="9">
        <v>6.86</v>
      </c>
      <c r="M1294" s="10">
        <f aca="true" t="shared" si="504" ref="M1294:O1301">IF(C1294&gt;0,+C1294/H1294," ")</f>
        <v>31.558333333333334</v>
      </c>
      <c r="N1294" s="10">
        <f t="shared" si="504"/>
        <v>35.484969939879754</v>
      </c>
      <c r="O1294" s="10">
        <f t="shared" si="504"/>
        <v>34.723747980613894</v>
      </c>
      <c r="P1294" s="10">
        <f aca="true" t="shared" si="505" ref="P1294:P1301">IF(F1294&gt;0,+F1294/K1294," ")</f>
        <v>9.149253731343283</v>
      </c>
      <c r="Q1294" s="10">
        <f aca="true" t="shared" si="506" ref="Q1294:Q1301">IF(G1294&gt;0,+G1294/L1294," ")</f>
        <v>32.22594752186588</v>
      </c>
    </row>
    <row r="1295" spans="2:17" ht="13.5">
      <c r="B1295" s="7" t="s">
        <v>16</v>
      </c>
      <c r="D1295">
        <v>73.87</v>
      </c>
      <c r="E1295">
        <f t="shared" si="502"/>
        <v>73.87</v>
      </c>
      <c r="F1295">
        <v>49</v>
      </c>
      <c r="G1295">
        <v>122.87</v>
      </c>
      <c r="H1295" s="9"/>
      <c r="I1295" s="9">
        <v>1.29</v>
      </c>
      <c r="J1295" s="9">
        <f t="shared" si="503"/>
        <v>1.29</v>
      </c>
      <c r="K1295" s="9">
        <v>3.41</v>
      </c>
      <c r="L1295" s="9">
        <v>4.7</v>
      </c>
      <c r="M1295" s="10" t="str">
        <f t="shared" si="504"/>
        <v> </v>
      </c>
      <c r="N1295" s="10">
        <f t="shared" si="504"/>
        <v>57.26356589147287</v>
      </c>
      <c r="O1295" s="10">
        <f t="shared" si="504"/>
        <v>57.26356589147287</v>
      </c>
      <c r="P1295" s="10">
        <f t="shared" si="505"/>
        <v>14.36950146627566</v>
      </c>
      <c r="Q1295" s="10">
        <f t="shared" si="506"/>
        <v>26.142553191489363</v>
      </c>
    </row>
    <row r="1296" spans="2:17" ht="13.5">
      <c r="B1296" s="7" t="s">
        <v>18</v>
      </c>
      <c r="C1296">
        <v>39.47</v>
      </c>
      <c r="D1296">
        <v>127.2</v>
      </c>
      <c r="E1296">
        <f t="shared" si="502"/>
        <v>166.67000000000002</v>
      </c>
      <c r="F1296">
        <v>5.93</v>
      </c>
      <c r="G1296">
        <v>172.6</v>
      </c>
      <c r="H1296" s="9">
        <v>1.58</v>
      </c>
      <c r="I1296" s="9">
        <v>4.34</v>
      </c>
      <c r="J1296" s="9">
        <f t="shared" si="503"/>
        <v>5.92</v>
      </c>
      <c r="K1296" s="9">
        <v>0.64</v>
      </c>
      <c r="L1296" s="9">
        <v>6.55</v>
      </c>
      <c r="M1296" s="10">
        <f t="shared" si="504"/>
        <v>24.981012658227847</v>
      </c>
      <c r="N1296" s="10">
        <f t="shared" si="504"/>
        <v>29.308755760368665</v>
      </c>
      <c r="O1296" s="10">
        <f t="shared" si="504"/>
        <v>28.153716216216218</v>
      </c>
      <c r="P1296" s="10">
        <f t="shared" si="505"/>
        <v>9.265625</v>
      </c>
      <c r="Q1296" s="10">
        <f t="shared" si="506"/>
        <v>26.35114503816794</v>
      </c>
    </row>
    <row r="1297" spans="2:17" ht="13.5">
      <c r="B1297" s="7" t="s">
        <v>19</v>
      </c>
      <c r="C1297">
        <v>71.47</v>
      </c>
      <c r="D1297">
        <v>125.6</v>
      </c>
      <c r="E1297">
        <f t="shared" si="502"/>
        <v>197.07</v>
      </c>
      <c r="F1297">
        <v>0.73</v>
      </c>
      <c r="G1297">
        <v>197.8</v>
      </c>
      <c r="H1297" s="9">
        <v>2.67</v>
      </c>
      <c r="I1297" s="9">
        <v>3.82</v>
      </c>
      <c r="J1297" s="9">
        <f t="shared" si="503"/>
        <v>6.49</v>
      </c>
      <c r="K1297" s="9">
        <v>0.18</v>
      </c>
      <c r="L1297" s="9">
        <v>6.67</v>
      </c>
      <c r="M1297" s="10">
        <f t="shared" si="504"/>
        <v>26.767790262172284</v>
      </c>
      <c r="N1297" s="10">
        <f t="shared" si="504"/>
        <v>32.87958115183246</v>
      </c>
      <c r="O1297" s="10">
        <f t="shared" si="504"/>
        <v>30.365177195685668</v>
      </c>
      <c r="P1297" s="10">
        <f t="shared" si="505"/>
        <v>4.055555555555555</v>
      </c>
      <c r="Q1297" s="10">
        <f t="shared" si="506"/>
        <v>29.655172413793107</v>
      </c>
    </row>
    <row r="1298" spans="2:17" ht="13.5">
      <c r="B1298" s="7" t="s">
        <v>20</v>
      </c>
      <c r="C1298">
        <v>20.53</v>
      </c>
      <c r="D1298">
        <v>132.47</v>
      </c>
      <c r="E1298">
        <f t="shared" si="502"/>
        <v>153</v>
      </c>
      <c r="F1298">
        <v>13.33</v>
      </c>
      <c r="G1298">
        <v>166.33</v>
      </c>
      <c r="H1298" s="9">
        <v>1</v>
      </c>
      <c r="I1298" s="9">
        <v>4.8</v>
      </c>
      <c r="J1298" s="9">
        <f t="shared" si="503"/>
        <v>5.8</v>
      </c>
      <c r="K1298" s="9">
        <v>0.67</v>
      </c>
      <c r="L1298" s="9">
        <v>6.47</v>
      </c>
      <c r="M1298" s="10">
        <f t="shared" si="504"/>
        <v>20.53</v>
      </c>
      <c r="N1298" s="10">
        <f t="shared" si="504"/>
        <v>27.597916666666666</v>
      </c>
      <c r="O1298" s="10">
        <f t="shared" si="504"/>
        <v>26.379310344827587</v>
      </c>
      <c r="P1298" s="10">
        <f t="shared" si="505"/>
        <v>19.8955223880597</v>
      </c>
      <c r="Q1298" s="10">
        <f t="shared" si="506"/>
        <v>25.70788253477589</v>
      </c>
    </row>
    <row r="1299" spans="2:17" ht="13.5">
      <c r="B1299" s="7" t="s">
        <v>21</v>
      </c>
      <c r="D1299">
        <v>262.13</v>
      </c>
      <c r="E1299">
        <f t="shared" si="502"/>
        <v>262.13</v>
      </c>
      <c r="F1299">
        <v>27.33</v>
      </c>
      <c r="G1299">
        <v>289.47</v>
      </c>
      <c r="H1299" s="9"/>
      <c r="I1299" s="9">
        <v>8.08</v>
      </c>
      <c r="J1299" s="9">
        <f t="shared" si="503"/>
        <v>8.08</v>
      </c>
      <c r="K1299" s="9">
        <v>2.73</v>
      </c>
      <c r="L1299" s="9">
        <v>10.81</v>
      </c>
      <c r="M1299" s="10" t="str">
        <f t="shared" si="504"/>
        <v> </v>
      </c>
      <c r="N1299" s="10">
        <f t="shared" si="504"/>
        <v>32.44183168316832</v>
      </c>
      <c r="O1299" s="10">
        <f t="shared" si="504"/>
        <v>32.44183168316832</v>
      </c>
      <c r="P1299" s="10">
        <f t="shared" si="505"/>
        <v>10.010989010989011</v>
      </c>
      <c r="Q1299" s="10">
        <f t="shared" si="506"/>
        <v>26.777983348751157</v>
      </c>
    </row>
    <row r="1300" spans="2:17" ht="13.5">
      <c r="B1300" s="7" t="s">
        <v>22</v>
      </c>
      <c r="D1300">
        <v>92.53</v>
      </c>
      <c r="E1300">
        <f t="shared" si="502"/>
        <v>92.53</v>
      </c>
      <c r="G1300">
        <v>92.53</v>
      </c>
      <c r="H1300" s="9"/>
      <c r="I1300" s="9">
        <v>3.13</v>
      </c>
      <c r="J1300" s="9">
        <f t="shared" si="503"/>
        <v>3.13</v>
      </c>
      <c r="K1300" s="9"/>
      <c r="L1300" s="9">
        <v>3.13</v>
      </c>
      <c r="M1300" s="10" t="str">
        <f t="shared" si="504"/>
        <v> </v>
      </c>
      <c r="N1300" s="10">
        <f t="shared" si="504"/>
        <v>29.56230031948882</v>
      </c>
      <c r="O1300" s="10">
        <f t="shared" si="504"/>
        <v>29.56230031948882</v>
      </c>
      <c r="P1300" s="10" t="str">
        <f t="shared" si="505"/>
        <v> </v>
      </c>
      <c r="Q1300" s="10">
        <f t="shared" si="506"/>
        <v>29.56230031948882</v>
      </c>
    </row>
    <row r="1301" spans="2:17" ht="13.5">
      <c r="B1301" s="7" t="s">
        <v>15</v>
      </c>
      <c r="C1301">
        <v>169.33</v>
      </c>
      <c r="D1301">
        <v>990.87</v>
      </c>
      <c r="E1301">
        <f t="shared" si="502"/>
        <v>1160.2</v>
      </c>
      <c r="F1301">
        <v>102.47</v>
      </c>
      <c r="G1301">
        <v>1262.67</v>
      </c>
      <c r="H1301" s="9">
        <v>6.44</v>
      </c>
      <c r="I1301" s="9">
        <v>30.44</v>
      </c>
      <c r="J1301" s="9">
        <f t="shared" si="503"/>
        <v>36.88</v>
      </c>
      <c r="K1301" s="9">
        <v>8.31</v>
      </c>
      <c r="L1301" s="9">
        <v>45.19</v>
      </c>
      <c r="M1301" s="10">
        <f t="shared" si="504"/>
        <v>26.293478260869566</v>
      </c>
      <c r="N1301" s="10">
        <f t="shared" si="504"/>
        <v>32.55157687253614</v>
      </c>
      <c r="O1301" s="10">
        <f t="shared" si="504"/>
        <v>31.4587852494577</v>
      </c>
      <c r="P1301" s="10">
        <f t="shared" si="505"/>
        <v>12.3309265944645</v>
      </c>
      <c r="Q1301" s="10">
        <f t="shared" si="506"/>
        <v>27.941358707678692</v>
      </c>
    </row>
    <row r="1302" spans="8:16" ht="13.5">
      <c r="H1302" s="9"/>
      <c r="I1302" s="9"/>
      <c r="J1302" s="9"/>
      <c r="K1302" s="9"/>
      <c r="L1302" s="9"/>
      <c r="M1302" s="9"/>
      <c r="N1302" s="9"/>
      <c r="O1302" s="9"/>
      <c r="P1302" s="9"/>
    </row>
    <row r="1303" spans="2:16" ht="13.5">
      <c r="B1303" s="7" t="s">
        <v>4</v>
      </c>
      <c r="H1303" s="9"/>
      <c r="I1303" s="9"/>
      <c r="J1303" s="9"/>
      <c r="K1303" s="9"/>
      <c r="L1303" s="9"/>
      <c r="M1303" s="9"/>
      <c r="N1303" s="9"/>
      <c r="O1303" s="9"/>
      <c r="P1303" s="9"/>
    </row>
    <row r="1304" spans="1:17" ht="13.5">
      <c r="A1304" s="7" t="s">
        <v>23</v>
      </c>
      <c r="B1304" s="7" t="s">
        <v>24</v>
      </c>
      <c r="D1304">
        <v>89.47</v>
      </c>
      <c r="E1304">
        <f>SUM(C1304:D1304)</f>
        <v>89.47</v>
      </c>
      <c r="F1304">
        <v>34.73</v>
      </c>
      <c r="G1304">
        <v>124.2</v>
      </c>
      <c r="H1304" s="9"/>
      <c r="I1304" s="9">
        <v>3.64</v>
      </c>
      <c r="J1304" s="9">
        <f>SUM(H1304:I1304)</f>
        <v>3.64</v>
      </c>
      <c r="K1304" s="9">
        <v>2.22</v>
      </c>
      <c r="L1304" s="9">
        <v>5.86</v>
      </c>
      <c r="M1304" s="10" t="str">
        <f aca="true" t="shared" si="507" ref="M1304:O1307">IF(C1304&gt;0,+C1304/H1304," ")</f>
        <v> </v>
      </c>
      <c r="N1304" s="10">
        <f t="shared" si="507"/>
        <v>24.57967032967033</v>
      </c>
      <c r="O1304" s="10">
        <f t="shared" si="507"/>
        <v>24.57967032967033</v>
      </c>
      <c r="P1304" s="10">
        <f aca="true" t="shared" si="508" ref="P1304:Q1307">IF(F1304&gt;0,+F1304/K1304," ")</f>
        <v>15.644144144144141</v>
      </c>
      <c r="Q1304" s="10">
        <f t="shared" si="508"/>
        <v>21.194539249146757</v>
      </c>
    </row>
    <row r="1305" spans="2:17" ht="13.5">
      <c r="B1305" s="7" t="s">
        <v>25</v>
      </c>
      <c r="D1305">
        <v>490.8</v>
      </c>
      <c r="E1305">
        <f>SUM(C1305:D1305)</f>
        <v>490.8</v>
      </c>
      <c r="F1305">
        <v>17.07</v>
      </c>
      <c r="G1305">
        <v>507.87</v>
      </c>
      <c r="H1305" s="9"/>
      <c r="I1305" s="9">
        <v>18.9</v>
      </c>
      <c r="J1305" s="9">
        <f>SUM(H1305:I1305)</f>
        <v>18.9</v>
      </c>
      <c r="K1305" s="9">
        <v>0.68</v>
      </c>
      <c r="L1305" s="9">
        <v>19.58</v>
      </c>
      <c r="M1305" s="10" t="str">
        <f t="shared" si="507"/>
        <v> </v>
      </c>
      <c r="N1305" s="10">
        <f t="shared" si="507"/>
        <v>25.968253968253972</v>
      </c>
      <c r="O1305" s="10">
        <f t="shared" si="507"/>
        <v>25.968253968253972</v>
      </c>
      <c r="P1305" s="10">
        <f t="shared" si="508"/>
        <v>25.102941176470587</v>
      </c>
      <c r="Q1305" s="10">
        <f t="shared" si="508"/>
        <v>25.938202247191015</v>
      </c>
    </row>
    <row r="1306" spans="2:17" ht="13.5">
      <c r="B1306" s="7" t="s">
        <v>26</v>
      </c>
      <c r="D1306">
        <v>114.47</v>
      </c>
      <c r="E1306">
        <f>SUM(C1306:D1306)</f>
        <v>114.47</v>
      </c>
      <c r="F1306">
        <v>87.87</v>
      </c>
      <c r="G1306">
        <v>202.33</v>
      </c>
      <c r="H1306" s="9"/>
      <c r="I1306" s="9">
        <v>3.67</v>
      </c>
      <c r="J1306" s="9">
        <f>SUM(H1306:I1306)</f>
        <v>3.67</v>
      </c>
      <c r="K1306" s="9">
        <v>5.23</v>
      </c>
      <c r="L1306" s="9">
        <v>8.9</v>
      </c>
      <c r="M1306" s="10" t="str">
        <f t="shared" si="507"/>
        <v> </v>
      </c>
      <c r="N1306" s="10">
        <f t="shared" si="507"/>
        <v>31.190735694822887</v>
      </c>
      <c r="O1306" s="10">
        <f t="shared" si="507"/>
        <v>31.190735694822887</v>
      </c>
      <c r="P1306" s="10">
        <f t="shared" si="508"/>
        <v>16.80114722753346</v>
      </c>
      <c r="Q1306" s="10">
        <f t="shared" si="508"/>
        <v>22.73370786516854</v>
      </c>
    </row>
    <row r="1307" spans="2:17" ht="13.5">
      <c r="B1307" s="7" t="s">
        <v>15</v>
      </c>
      <c r="D1307">
        <v>694.73</v>
      </c>
      <c r="E1307">
        <f>SUM(C1307:D1307)</f>
        <v>694.73</v>
      </c>
      <c r="F1307">
        <v>139.67</v>
      </c>
      <c r="G1307">
        <v>834.4</v>
      </c>
      <c r="H1307" s="9"/>
      <c r="I1307" s="9">
        <v>26.21</v>
      </c>
      <c r="J1307" s="9">
        <f>SUM(H1307:I1307)</f>
        <v>26.21</v>
      </c>
      <c r="K1307" s="9">
        <v>8.13</v>
      </c>
      <c r="L1307" s="9">
        <v>34.34</v>
      </c>
      <c r="M1307" s="10" t="str">
        <f t="shared" si="507"/>
        <v> </v>
      </c>
      <c r="N1307" s="10">
        <f t="shared" si="507"/>
        <v>26.506295307134682</v>
      </c>
      <c r="O1307" s="10">
        <f t="shared" si="507"/>
        <v>26.506295307134682</v>
      </c>
      <c r="P1307" s="10">
        <f t="shared" si="508"/>
        <v>17.179581795817956</v>
      </c>
      <c r="Q1307" s="10">
        <f t="shared" si="508"/>
        <v>24.298194525334882</v>
      </c>
    </row>
    <row r="1308" spans="8:16" ht="13.5">
      <c r="H1308" s="9"/>
      <c r="I1308" s="9"/>
      <c r="J1308" s="9"/>
      <c r="K1308" s="9"/>
      <c r="L1308" s="9"/>
      <c r="M1308" s="9"/>
      <c r="N1308" s="9"/>
      <c r="O1308" s="9"/>
      <c r="P1308" s="9"/>
    </row>
    <row r="1309" spans="2:16" ht="13.5">
      <c r="B1309" s="7" t="s">
        <v>4</v>
      </c>
      <c r="H1309" s="9"/>
      <c r="I1309" s="9"/>
      <c r="J1309" s="9"/>
      <c r="K1309" s="9"/>
      <c r="L1309" s="9"/>
      <c r="M1309" s="9"/>
      <c r="N1309" s="9"/>
      <c r="O1309" s="9"/>
      <c r="P1309" s="9"/>
    </row>
    <row r="1310" spans="1:17" ht="13.5">
      <c r="A1310" s="7" t="s">
        <v>27</v>
      </c>
      <c r="B1310" s="7" t="s">
        <v>28</v>
      </c>
      <c r="C1310">
        <v>7.2</v>
      </c>
      <c r="D1310">
        <v>16.67</v>
      </c>
      <c r="E1310">
        <f aca="true" t="shared" si="509" ref="E1310:E1316">SUM(C1310:D1310)</f>
        <v>23.87</v>
      </c>
      <c r="F1310">
        <v>2.47</v>
      </c>
      <c r="G1310">
        <v>26.33</v>
      </c>
      <c r="H1310" s="9">
        <v>1</v>
      </c>
      <c r="I1310" s="9">
        <v>1.45</v>
      </c>
      <c r="J1310" s="9">
        <f aca="true" t="shared" si="510" ref="J1310:J1316">SUM(H1310:I1310)</f>
        <v>2.45</v>
      </c>
      <c r="K1310" s="9">
        <v>0.36</v>
      </c>
      <c r="L1310" s="9">
        <v>2.81</v>
      </c>
      <c r="M1310" s="10">
        <f aca="true" t="shared" si="511" ref="M1310:O1316">IF(C1310&gt;0,+C1310/H1310," ")</f>
        <v>7.2</v>
      </c>
      <c r="N1310" s="10">
        <f t="shared" si="511"/>
        <v>11.496551724137932</v>
      </c>
      <c r="O1310" s="10">
        <f t="shared" si="511"/>
        <v>9.742857142857142</v>
      </c>
      <c r="P1310" s="10">
        <f aca="true" t="shared" si="512" ref="P1310:P1316">IF(F1310&gt;0,+F1310/K1310," ")</f>
        <v>6.861111111111112</v>
      </c>
      <c r="Q1310" s="10">
        <f aca="true" t="shared" si="513" ref="Q1310:Q1316">IF(G1310&gt;0,+G1310/L1310," ")</f>
        <v>9.370106761565836</v>
      </c>
    </row>
    <row r="1311" spans="2:17" ht="13.5">
      <c r="B1311" s="7" t="s">
        <v>29</v>
      </c>
      <c r="C1311">
        <v>49.4</v>
      </c>
      <c r="D1311">
        <v>44.93</v>
      </c>
      <c r="E1311">
        <f t="shared" si="509"/>
        <v>94.33</v>
      </c>
      <c r="G1311">
        <v>94.33</v>
      </c>
      <c r="H1311" s="9">
        <v>1.85</v>
      </c>
      <c r="I1311" s="9">
        <v>1.31</v>
      </c>
      <c r="J1311" s="9">
        <f t="shared" si="510"/>
        <v>3.16</v>
      </c>
      <c r="K1311" s="9"/>
      <c r="L1311" s="9">
        <v>3.16</v>
      </c>
      <c r="M1311" s="10">
        <f t="shared" si="511"/>
        <v>26.7027027027027</v>
      </c>
      <c r="N1311" s="10">
        <f t="shared" si="511"/>
        <v>34.29770992366412</v>
      </c>
      <c r="O1311" s="10">
        <f t="shared" si="511"/>
        <v>29.851265822784807</v>
      </c>
      <c r="P1311" s="10" t="str">
        <f t="shared" si="512"/>
        <v> </v>
      </c>
      <c r="Q1311" s="10">
        <f t="shared" si="513"/>
        <v>29.851265822784807</v>
      </c>
    </row>
    <row r="1312" spans="2:17" ht="13.5">
      <c r="B1312" s="7" t="s">
        <v>30</v>
      </c>
      <c r="D1312">
        <v>2.93</v>
      </c>
      <c r="E1312">
        <f t="shared" si="509"/>
        <v>2.93</v>
      </c>
      <c r="G1312">
        <v>2.93</v>
      </c>
      <c r="H1312" s="9"/>
      <c r="I1312" s="9">
        <v>0.31</v>
      </c>
      <c r="J1312" s="9">
        <f t="shared" si="510"/>
        <v>0.31</v>
      </c>
      <c r="K1312" s="9"/>
      <c r="L1312" s="9">
        <v>0.31</v>
      </c>
      <c r="M1312" s="10" t="str">
        <f t="shared" si="511"/>
        <v> </v>
      </c>
      <c r="N1312" s="10">
        <f t="shared" si="511"/>
        <v>9.451612903225808</v>
      </c>
      <c r="O1312" s="10">
        <f t="shared" si="511"/>
        <v>9.451612903225808</v>
      </c>
      <c r="P1312" s="10" t="str">
        <f t="shared" si="512"/>
        <v> </v>
      </c>
      <c r="Q1312" s="10">
        <f t="shared" si="513"/>
        <v>9.451612903225808</v>
      </c>
    </row>
    <row r="1313" spans="2:17" ht="13.5">
      <c r="B1313" s="7" t="s">
        <v>31</v>
      </c>
      <c r="C1313">
        <v>11.53</v>
      </c>
      <c r="D1313">
        <v>68.33</v>
      </c>
      <c r="E1313">
        <f t="shared" si="509"/>
        <v>79.86</v>
      </c>
      <c r="F1313">
        <v>18.13</v>
      </c>
      <c r="G1313">
        <v>98</v>
      </c>
      <c r="H1313" s="9">
        <v>0.84</v>
      </c>
      <c r="I1313" s="9">
        <v>5.94</v>
      </c>
      <c r="J1313" s="9">
        <f t="shared" si="510"/>
        <v>6.78</v>
      </c>
      <c r="K1313" s="9">
        <v>1.62</v>
      </c>
      <c r="L1313" s="9">
        <v>8.4</v>
      </c>
      <c r="M1313" s="10">
        <f t="shared" si="511"/>
        <v>13.726190476190476</v>
      </c>
      <c r="N1313" s="10">
        <f t="shared" si="511"/>
        <v>11.503367003367002</v>
      </c>
      <c r="O1313" s="10">
        <f t="shared" si="511"/>
        <v>11.778761061946902</v>
      </c>
      <c r="P1313" s="10">
        <f t="shared" si="512"/>
        <v>11.191358024691358</v>
      </c>
      <c r="Q1313" s="10">
        <f t="shared" si="513"/>
        <v>11.666666666666666</v>
      </c>
    </row>
    <row r="1314" spans="2:17" ht="13.5">
      <c r="B1314" s="7" t="s">
        <v>32</v>
      </c>
      <c r="C1314">
        <v>6.4</v>
      </c>
      <c r="D1314">
        <v>21.6</v>
      </c>
      <c r="E1314">
        <f t="shared" si="509"/>
        <v>28</v>
      </c>
      <c r="F1314">
        <v>5.93</v>
      </c>
      <c r="G1314">
        <v>33.93</v>
      </c>
      <c r="H1314" s="9">
        <v>0.64</v>
      </c>
      <c r="I1314" s="9">
        <v>1.2</v>
      </c>
      <c r="J1314" s="9">
        <f t="shared" si="510"/>
        <v>1.8399999999999999</v>
      </c>
      <c r="K1314" s="9">
        <v>0.57</v>
      </c>
      <c r="L1314" s="9">
        <v>2.41</v>
      </c>
      <c r="M1314" s="10">
        <f t="shared" si="511"/>
        <v>10</v>
      </c>
      <c r="N1314" s="10">
        <f t="shared" si="511"/>
        <v>18.000000000000004</v>
      </c>
      <c r="O1314" s="10">
        <f t="shared" si="511"/>
        <v>15.217391304347828</v>
      </c>
      <c r="P1314" s="10">
        <f t="shared" si="512"/>
        <v>10.403508771929825</v>
      </c>
      <c r="Q1314" s="10">
        <f t="shared" si="513"/>
        <v>14.078838174273859</v>
      </c>
    </row>
    <row r="1315" spans="2:17" ht="13.5">
      <c r="B1315" s="7" t="s">
        <v>33</v>
      </c>
      <c r="C1315">
        <v>20.2</v>
      </c>
      <c r="D1315">
        <v>60.43</v>
      </c>
      <c r="E1315">
        <f t="shared" si="509"/>
        <v>80.63</v>
      </c>
      <c r="F1315">
        <v>9.27</v>
      </c>
      <c r="G1315">
        <v>89.9</v>
      </c>
      <c r="H1315" s="9">
        <v>1.34</v>
      </c>
      <c r="I1315" s="9">
        <v>3.55</v>
      </c>
      <c r="J1315" s="9">
        <f t="shared" si="510"/>
        <v>4.89</v>
      </c>
      <c r="K1315" s="9">
        <v>0.44</v>
      </c>
      <c r="L1315" s="9">
        <v>5.33</v>
      </c>
      <c r="M1315" s="10">
        <f t="shared" si="511"/>
        <v>15.07462686567164</v>
      </c>
      <c r="N1315" s="10">
        <f t="shared" si="511"/>
        <v>17.022535211267606</v>
      </c>
      <c r="O1315" s="10">
        <f t="shared" si="511"/>
        <v>16.48875255623722</v>
      </c>
      <c r="P1315" s="10">
        <f t="shared" si="512"/>
        <v>21.068181818181817</v>
      </c>
      <c r="Q1315" s="10">
        <f t="shared" si="513"/>
        <v>16.866791744840526</v>
      </c>
    </row>
    <row r="1316" spans="2:17" ht="13.5">
      <c r="B1316" s="7" t="s">
        <v>15</v>
      </c>
      <c r="C1316">
        <v>94.73</v>
      </c>
      <c r="D1316">
        <v>214.9</v>
      </c>
      <c r="E1316">
        <f t="shared" si="509"/>
        <v>309.63</v>
      </c>
      <c r="F1316">
        <v>35.8</v>
      </c>
      <c r="G1316">
        <v>345.43</v>
      </c>
      <c r="H1316" s="9">
        <v>5.66</v>
      </c>
      <c r="I1316" s="9">
        <v>13.77</v>
      </c>
      <c r="J1316" s="9">
        <f t="shared" si="510"/>
        <v>19.43</v>
      </c>
      <c r="K1316" s="9">
        <v>2.99</v>
      </c>
      <c r="L1316" s="9">
        <v>22.43</v>
      </c>
      <c r="M1316" s="10">
        <f t="shared" si="511"/>
        <v>16.736749116607776</v>
      </c>
      <c r="N1316" s="10">
        <f t="shared" si="511"/>
        <v>15.606390704429922</v>
      </c>
      <c r="O1316" s="10">
        <f t="shared" si="511"/>
        <v>15.935666495110654</v>
      </c>
      <c r="P1316" s="10">
        <f t="shared" si="512"/>
        <v>11.973244147157189</v>
      </c>
      <c r="Q1316" s="10">
        <f t="shared" si="513"/>
        <v>15.400356665180562</v>
      </c>
    </row>
    <row r="1317" spans="8:16" ht="13.5">
      <c r="H1317" s="9"/>
      <c r="I1317" s="9"/>
      <c r="J1317" s="9"/>
      <c r="K1317" s="9"/>
      <c r="L1317" s="9"/>
      <c r="M1317" s="9"/>
      <c r="N1317" s="9"/>
      <c r="O1317" s="9"/>
      <c r="P1317" s="9"/>
    </row>
    <row r="1318" spans="2:16" ht="13.5">
      <c r="B1318" s="7" t="s">
        <v>4</v>
      </c>
      <c r="H1318" s="9"/>
      <c r="I1318" s="9"/>
      <c r="J1318" s="9"/>
      <c r="K1318" s="9"/>
      <c r="L1318" s="9"/>
      <c r="M1318" s="9"/>
      <c r="N1318" s="9"/>
      <c r="O1318" s="9"/>
      <c r="P1318" s="9"/>
    </row>
    <row r="1319" spans="1:16" ht="13.5">
      <c r="A1319" s="7" t="s">
        <v>34</v>
      </c>
      <c r="B1319" s="7" t="s">
        <v>35</v>
      </c>
      <c r="H1319" s="9"/>
      <c r="I1319" s="9"/>
      <c r="J1319" s="9"/>
      <c r="K1319" s="9"/>
      <c r="L1319" s="9"/>
      <c r="M1319" s="9"/>
      <c r="N1319" s="9"/>
      <c r="O1319" s="9"/>
      <c r="P1319" s="9"/>
    </row>
    <row r="1320" spans="2:17" ht="13.5">
      <c r="B1320" s="7" t="s">
        <v>36</v>
      </c>
      <c r="D1320">
        <v>133.27</v>
      </c>
      <c r="E1320">
        <f aca="true" t="shared" si="514" ref="E1320:E1328">SUM(C1320:D1320)</f>
        <v>133.27</v>
      </c>
      <c r="F1320">
        <v>0</v>
      </c>
      <c r="G1320">
        <v>133.27</v>
      </c>
      <c r="H1320" s="9"/>
      <c r="I1320" s="9">
        <v>3.24</v>
      </c>
      <c r="J1320" s="9">
        <f aca="true" t="shared" si="515" ref="J1320:J1328">SUM(H1320:I1320)</f>
        <v>3.24</v>
      </c>
      <c r="K1320" s="9">
        <v>0</v>
      </c>
      <c r="L1320" s="9">
        <v>3.24</v>
      </c>
      <c r="M1320" s="10" t="str">
        <f aca="true" t="shared" si="516" ref="M1320:M1328">IF(C1320&gt;0,+C1320/H1320," ")</f>
        <v> </v>
      </c>
      <c r="N1320" s="10">
        <f aca="true" t="shared" si="517" ref="N1320:N1328">IF(D1320&gt;0,+D1320/I1320," ")</f>
        <v>41.132716049382715</v>
      </c>
      <c r="O1320" s="10">
        <f aca="true" t="shared" si="518" ref="O1320:O1328">IF(E1320&gt;0,+E1320/J1320," ")</f>
        <v>41.132716049382715</v>
      </c>
      <c r="P1320" s="10" t="str">
        <f aca="true" t="shared" si="519" ref="P1320:P1328">IF(F1320&gt;0,+F1320/K1320," ")</f>
        <v> </v>
      </c>
      <c r="Q1320" s="10">
        <f aca="true" t="shared" si="520" ref="Q1320:Q1328">IF(G1320&gt;0,+G1320/L1320," ")</f>
        <v>41.132716049382715</v>
      </c>
    </row>
    <row r="1321" spans="2:17" ht="13.5">
      <c r="B1321" s="7" t="s">
        <v>37</v>
      </c>
      <c r="C1321">
        <v>23.73</v>
      </c>
      <c r="D1321">
        <v>42.8</v>
      </c>
      <c r="E1321">
        <f t="shared" si="514"/>
        <v>66.53</v>
      </c>
      <c r="F1321">
        <v>18.27</v>
      </c>
      <c r="G1321">
        <v>84.8</v>
      </c>
      <c r="H1321" s="9">
        <v>0.53</v>
      </c>
      <c r="I1321" s="9">
        <v>0.93</v>
      </c>
      <c r="J1321" s="9">
        <f t="shared" si="515"/>
        <v>1.46</v>
      </c>
      <c r="K1321" s="9">
        <v>2.53</v>
      </c>
      <c r="L1321" s="9">
        <v>4</v>
      </c>
      <c r="M1321" s="10">
        <f t="shared" si="516"/>
        <v>44.77358490566038</v>
      </c>
      <c r="N1321" s="10">
        <f t="shared" si="517"/>
        <v>46.02150537634408</v>
      </c>
      <c r="O1321" s="10">
        <f t="shared" si="518"/>
        <v>45.56849315068494</v>
      </c>
      <c r="P1321" s="10">
        <f t="shared" si="519"/>
        <v>7.221343873517787</v>
      </c>
      <c r="Q1321" s="10">
        <f t="shared" si="520"/>
        <v>21.2</v>
      </c>
    </row>
    <row r="1322" spans="2:17" ht="13.5">
      <c r="B1322" s="7" t="s">
        <v>38</v>
      </c>
      <c r="C1322">
        <v>20.8</v>
      </c>
      <c r="D1322">
        <v>71.73</v>
      </c>
      <c r="E1322">
        <f t="shared" si="514"/>
        <v>92.53</v>
      </c>
      <c r="F1322">
        <v>6.87</v>
      </c>
      <c r="G1322">
        <v>99.4</v>
      </c>
      <c r="H1322" s="9">
        <v>0.33</v>
      </c>
      <c r="I1322" s="9">
        <v>1.77</v>
      </c>
      <c r="J1322" s="9">
        <f t="shared" si="515"/>
        <v>2.1</v>
      </c>
      <c r="K1322" s="9">
        <v>0.7</v>
      </c>
      <c r="L1322" s="9">
        <v>2.8</v>
      </c>
      <c r="M1322" s="10">
        <f t="shared" si="516"/>
        <v>63.03030303030303</v>
      </c>
      <c r="N1322" s="10">
        <f t="shared" si="517"/>
        <v>40.525423728813564</v>
      </c>
      <c r="O1322" s="10">
        <f t="shared" si="518"/>
        <v>44.06190476190476</v>
      </c>
      <c r="P1322" s="10">
        <f t="shared" si="519"/>
        <v>9.814285714285715</v>
      </c>
      <c r="Q1322" s="10">
        <f t="shared" si="520"/>
        <v>35.50000000000001</v>
      </c>
    </row>
    <row r="1323" spans="2:17" ht="13.5">
      <c r="B1323" s="7" t="s">
        <v>34</v>
      </c>
      <c r="D1323">
        <v>16.73</v>
      </c>
      <c r="E1323">
        <f t="shared" si="514"/>
        <v>16.73</v>
      </c>
      <c r="G1323">
        <v>16.73</v>
      </c>
      <c r="H1323" s="9"/>
      <c r="I1323" s="9">
        <v>1.4</v>
      </c>
      <c r="J1323" s="9">
        <f t="shared" si="515"/>
        <v>1.4</v>
      </c>
      <c r="K1323" s="9"/>
      <c r="L1323" s="9">
        <v>1.4</v>
      </c>
      <c r="M1323" s="10" t="str">
        <f t="shared" si="516"/>
        <v> </v>
      </c>
      <c r="N1323" s="10">
        <f t="shared" si="517"/>
        <v>11.950000000000001</v>
      </c>
      <c r="O1323" s="10">
        <f t="shared" si="518"/>
        <v>11.950000000000001</v>
      </c>
      <c r="P1323" s="10" t="str">
        <f t="shared" si="519"/>
        <v> </v>
      </c>
      <c r="Q1323" s="10">
        <f t="shared" si="520"/>
        <v>11.950000000000001</v>
      </c>
    </row>
    <row r="1324" spans="2:17" ht="13.5">
      <c r="B1324" s="7" t="s">
        <v>39</v>
      </c>
      <c r="C1324">
        <v>36.53</v>
      </c>
      <c r="D1324">
        <v>103.13</v>
      </c>
      <c r="E1324">
        <f t="shared" si="514"/>
        <v>139.66</v>
      </c>
      <c r="G1324">
        <v>139.67</v>
      </c>
      <c r="H1324" s="9">
        <v>1.47</v>
      </c>
      <c r="I1324" s="9">
        <v>2.19</v>
      </c>
      <c r="J1324" s="9">
        <f t="shared" si="515"/>
        <v>3.66</v>
      </c>
      <c r="K1324" s="9"/>
      <c r="L1324" s="9">
        <v>3.66</v>
      </c>
      <c r="M1324" s="10">
        <f t="shared" si="516"/>
        <v>24.850340136054424</v>
      </c>
      <c r="N1324" s="10">
        <f t="shared" si="517"/>
        <v>47.09132420091324</v>
      </c>
      <c r="O1324" s="10">
        <f t="shared" si="518"/>
        <v>38.158469945355186</v>
      </c>
      <c r="P1324" s="10" t="str">
        <f t="shared" si="519"/>
        <v> </v>
      </c>
      <c r="Q1324" s="10">
        <f t="shared" si="520"/>
        <v>38.16120218579235</v>
      </c>
    </row>
    <row r="1325" spans="2:17" ht="13.5">
      <c r="B1325" s="7" t="s">
        <v>40</v>
      </c>
      <c r="C1325">
        <v>61.87</v>
      </c>
      <c r="D1325">
        <v>120.73</v>
      </c>
      <c r="E1325">
        <f t="shared" si="514"/>
        <v>182.6</v>
      </c>
      <c r="F1325">
        <v>6.73</v>
      </c>
      <c r="G1325">
        <v>189.33</v>
      </c>
      <c r="H1325" s="9">
        <v>2.67</v>
      </c>
      <c r="I1325" s="9">
        <v>4.65</v>
      </c>
      <c r="J1325" s="9">
        <f t="shared" si="515"/>
        <v>7.32</v>
      </c>
      <c r="K1325" s="9">
        <v>1.15</v>
      </c>
      <c r="L1325" s="9">
        <v>8.46</v>
      </c>
      <c r="M1325" s="10">
        <f t="shared" si="516"/>
        <v>23.172284644194757</v>
      </c>
      <c r="N1325" s="10">
        <f t="shared" si="517"/>
        <v>25.96344086021505</v>
      </c>
      <c r="O1325" s="10">
        <f t="shared" si="518"/>
        <v>24.94535519125683</v>
      </c>
      <c r="P1325" s="10">
        <f t="shared" si="519"/>
        <v>5.852173913043479</v>
      </c>
      <c r="Q1325" s="10">
        <f t="shared" si="520"/>
        <v>22.379432624113473</v>
      </c>
    </row>
    <row r="1326" spans="2:17" ht="13.5">
      <c r="B1326" s="7" t="s">
        <v>41</v>
      </c>
      <c r="D1326">
        <v>113.07</v>
      </c>
      <c r="E1326">
        <f t="shared" si="514"/>
        <v>113.07</v>
      </c>
      <c r="F1326">
        <v>25.8</v>
      </c>
      <c r="G1326">
        <v>138.87</v>
      </c>
      <c r="H1326" s="9"/>
      <c r="I1326" s="9">
        <v>7.38</v>
      </c>
      <c r="J1326" s="9">
        <f t="shared" si="515"/>
        <v>7.38</v>
      </c>
      <c r="K1326" s="9">
        <v>1.83</v>
      </c>
      <c r="L1326" s="9">
        <v>9.21</v>
      </c>
      <c r="M1326" s="10" t="str">
        <f t="shared" si="516"/>
        <v> </v>
      </c>
      <c r="N1326" s="10">
        <f t="shared" si="517"/>
        <v>15.321138211382113</v>
      </c>
      <c r="O1326" s="10">
        <f t="shared" si="518"/>
        <v>15.321138211382113</v>
      </c>
      <c r="P1326" s="10">
        <f t="shared" si="519"/>
        <v>14.098360655737705</v>
      </c>
      <c r="Q1326" s="10">
        <f t="shared" si="520"/>
        <v>15.07817589576547</v>
      </c>
    </row>
    <row r="1327" spans="2:17" ht="13.5">
      <c r="B1327" s="7" t="s">
        <v>42</v>
      </c>
      <c r="D1327">
        <v>190.87</v>
      </c>
      <c r="E1327">
        <f t="shared" si="514"/>
        <v>190.87</v>
      </c>
      <c r="F1327">
        <v>28.53</v>
      </c>
      <c r="G1327">
        <v>219.4</v>
      </c>
      <c r="H1327" s="9"/>
      <c r="I1327" s="9">
        <v>4.28</v>
      </c>
      <c r="J1327" s="9">
        <f t="shared" si="515"/>
        <v>4.28</v>
      </c>
      <c r="K1327" s="9">
        <v>1.34</v>
      </c>
      <c r="L1327" s="9">
        <v>5.62</v>
      </c>
      <c r="M1327" s="10" t="str">
        <f t="shared" si="516"/>
        <v> </v>
      </c>
      <c r="N1327" s="10">
        <f t="shared" si="517"/>
        <v>44.595794392523366</v>
      </c>
      <c r="O1327" s="10">
        <f t="shared" si="518"/>
        <v>44.595794392523366</v>
      </c>
      <c r="P1327" s="10">
        <f t="shared" si="519"/>
        <v>21.291044776119403</v>
      </c>
      <c r="Q1327" s="10">
        <f t="shared" si="520"/>
        <v>39.03914590747331</v>
      </c>
    </row>
    <row r="1328" spans="2:17" ht="13.5">
      <c r="B1328" s="7" t="s">
        <v>15</v>
      </c>
      <c r="C1328">
        <v>142.93</v>
      </c>
      <c r="D1328">
        <v>792.33</v>
      </c>
      <c r="E1328">
        <f t="shared" si="514"/>
        <v>935.26</v>
      </c>
      <c r="F1328">
        <v>86.2</v>
      </c>
      <c r="G1328">
        <v>1021.47</v>
      </c>
      <c r="H1328" s="9">
        <v>5</v>
      </c>
      <c r="I1328" s="9">
        <v>25.85</v>
      </c>
      <c r="J1328" s="9">
        <f t="shared" si="515"/>
        <v>30.85</v>
      </c>
      <c r="K1328" s="9">
        <v>7.54</v>
      </c>
      <c r="L1328" s="9">
        <v>38.39</v>
      </c>
      <c r="M1328" s="10">
        <f t="shared" si="516"/>
        <v>28.586000000000002</v>
      </c>
      <c r="N1328" s="10">
        <f t="shared" si="517"/>
        <v>30.651063829787233</v>
      </c>
      <c r="O1328" s="10">
        <f t="shared" si="518"/>
        <v>30.316369529983792</v>
      </c>
      <c r="P1328" s="10">
        <f t="shared" si="519"/>
        <v>11.432360742705571</v>
      </c>
      <c r="Q1328" s="10">
        <f t="shared" si="520"/>
        <v>26.607710341234696</v>
      </c>
    </row>
    <row r="1329" spans="8:16" ht="13.5">
      <c r="H1329" s="9"/>
      <c r="I1329" s="9"/>
      <c r="J1329" s="9"/>
      <c r="K1329" s="9"/>
      <c r="L1329" s="9"/>
      <c r="M1329" s="9"/>
      <c r="N1329" s="9"/>
      <c r="O1329" s="9"/>
      <c r="P1329" s="9"/>
    </row>
    <row r="1330" spans="2:16" ht="13.5">
      <c r="B1330" s="7" t="s">
        <v>4</v>
      </c>
      <c r="H1330" s="9"/>
      <c r="I1330" s="9"/>
      <c r="J1330" s="9"/>
      <c r="K1330" s="9"/>
      <c r="L1330" s="9"/>
      <c r="M1330" s="9"/>
      <c r="N1330" s="9"/>
      <c r="O1330" s="9"/>
      <c r="P1330" s="9"/>
    </row>
    <row r="1331" spans="1:17" ht="13.5">
      <c r="A1331" s="7" t="s">
        <v>43</v>
      </c>
      <c r="B1331" s="7" t="s">
        <v>44</v>
      </c>
      <c r="C1331">
        <v>56.27</v>
      </c>
      <c r="D1331">
        <v>57.67</v>
      </c>
      <c r="E1331">
        <f aca="true" t="shared" si="521" ref="E1331:E1347">SUM(C1331:D1331)</f>
        <v>113.94</v>
      </c>
      <c r="G1331">
        <v>113.93</v>
      </c>
      <c r="H1331" s="9">
        <v>1.58</v>
      </c>
      <c r="I1331" s="9">
        <v>1.27</v>
      </c>
      <c r="J1331" s="9">
        <f aca="true" t="shared" si="522" ref="J1331:J1347">SUM(H1331:I1331)</f>
        <v>2.85</v>
      </c>
      <c r="K1331" s="9"/>
      <c r="L1331" s="9">
        <v>2.85</v>
      </c>
      <c r="M1331" s="10">
        <f aca="true" t="shared" si="523" ref="M1331:M1340">IF(C1331&gt;0,+C1331/H1331," ")</f>
        <v>35.61392405063291</v>
      </c>
      <c r="N1331" s="10">
        <f aca="true" t="shared" si="524" ref="N1331:N1340">IF(D1331&gt;0,+D1331/I1331," ")</f>
        <v>45.40944881889764</v>
      </c>
      <c r="O1331" s="10">
        <f aca="true" t="shared" si="525" ref="O1331:O1340">IF(E1331&gt;0,+E1331/J1331," ")</f>
        <v>39.97894736842105</v>
      </c>
      <c r="P1331" s="10" t="str">
        <f aca="true" t="shared" si="526" ref="P1331:P1347">IF(F1331&gt;0,+F1331/K1331," ")</f>
        <v> </v>
      </c>
      <c r="Q1331" s="10">
        <f aca="true" t="shared" si="527" ref="Q1331:Q1347">IF(G1331&gt;0,+G1331/L1331," ")</f>
        <v>39.97543859649123</v>
      </c>
    </row>
    <row r="1332" spans="2:17" ht="13.5">
      <c r="B1332" s="7" t="s">
        <v>45</v>
      </c>
      <c r="C1332">
        <v>118.47</v>
      </c>
      <c r="D1332">
        <v>78.8</v>
      </c>
      <c r="E1332">
        <f t="shared" si="521"/>
        <v>197.26999999999998</v>
      </c>
      <c r="F1332">
        <v>5.47</v>
      </c>
      <c r="G1332">
        <v>202.73</v>
      </c>
      <c r="H1332" s="9">
        <v>3.97</v>
      </c>
      <c r="I1332" s="9">
        <v>3.6</v>
      </c>
      <c r="J1332" s="9">
        <f t="shared" si="522"/>
        <v>7.57</v>
      </c>
      <c r="K1332" s="9">
        <v>0.55</v>
      </c>
      <c r="L1332" s="9">
        <v>8.13</v>
      </c>
      <c r="M1332" s="10">
        <f t="shared" si="523"/>
        <v>29.84130982367758</v>
      </c>
      <c r="N1332" s="10">
        <f t="shared" si="524"/>
        <v>21.88888888888889</v>
      </c>
      <c r="O1332" s="10">
        <f t="shared" si="525"/>
        <v>26.059445178335533</v>
      </c>
      <c r="P1332" s="10">
        <f t="shared" si="526"/>
        <v>9.945454545454544</v>
      </c>
      <c r="Q1332" s="10">
        <f t="shared" si="527"/>
        <v>24.9360393603936</v>
      </c>
    </row>
    <row r="1333" spans="2:17" ht="13.5">
      <c r="B1333" s="7" t="s">
        <v>46</v>
      </c>
      <c r="C1333">
        <v>80.87</v>
      </c>
      <c r="D1333">
        <v>37.4</v>
      </c>
      <c r="E1333">
        <f t="shared" si="521"/>
        <v>118.27000000000001</v>
      </c>
      <c r="F1333">
        <v>1</v>
      </c>
      <c r="G1333">
        <v>119.27</v>
      </c>
      <c r="H1333" s="9">
        <v>3.27</v>
      </c>
      <c r="I1333" s="9">
        <v>2.88</v>
      </c>
      <c r="J1333" s="9">
        <f t="shared" si="522"/>
        <v>6.15</v>
      </c>
      <c r="K1333" s="9">
        <v>0.39</v>
      </c>
      <c r="L1333" s="9">
        <v>6.53</v>
      </c>
      <c r="M1333" s="10">
        <f t="shared" si="523"/>
        <v>24.730886850152906</v>
      </c>
      <c r="N1333" s="10">
        <f t="shared" si="524"/>
        <v>12.98611111111111</v>
      </c>
      <c r="O1333" s="10">
        <f t="shared" si="525"/>
        <v>19.23089430894309</v>
      </c>
      <c r="P1333" s="10">
        <f t="shared" si="526"/>
        <v>2.564102564102564</v>
      </c>
      <c r="Q1333" s="10">
        <f t="shared" si="527"/>
        <v>18.264931087289433</v>
      </c>
    </row>
    <row r="1334" spans="2:17" ht="13.5">
      <c r="B1334" s="7" t="s">
        <v>47</v>
      </c>
      <c r="C1334">
        <v>16.8</v>
      </c>
      <c r="D1334">
        <v>22.8</v>
      </c>
      <c r="E1334">
        <f t="shared" si="521"/>
        <v>39.6</v>
      </c>
      <c r="F1334">
        <v>0.93</v>
      </c>
      <c r="G1334">
        <v>40.53</v>
      </c>
      <c r="H1334" s="9">
        <v>0.28</v>
      </c>
      <c r="I1334" s="9">
        <v>1.29</v>
      </c>
      <c r="J1334" s="9">
        <f t="shared" si="522"/>
        <v>1.57</v>
      </c>
      <c r="K1334" s="9">
        <v>2.17</v>
      </c>
      <c r="L1334" s="9">
        <v>3.74</v>
      </c>
      <c r="M1334" s="10">
        <f t="shared" si="523"/>
        <v>60</v>
      </c>
      <c r="N1334" s="10">
        <f t="shared" si="524"/>
        <v>17.674418604651162</v>
      </c>
      <c r="O1334" s="10">
        <f t="shared" si="525"/>
        <v>25.222929936305732</v>
      </c>
      <c r="P1334" s="10">
        <f t="shared" si="526"/>
        <v>0.4285714285714286</v>
      </c>
      <c r="Q1334" s="10">
        <f t="shared" si="527"/>
        <v>10.836898395721924</v>
      </c>
    </row>
    <row r="1335" spans="2:17" ht="13.5">
      <c r="B1335" s="7" t="s">
        <v>48</v>
      </c>
      <c r="C1335">
        <v>66.13</v>
      </c>
      <c r="D1335">
        <v>20.27</v>
      </c>
      <c r="E1335">
        <f t="shared" si="521"/>
        <v>86.39999999999999</v>
      </c>
      <c r="F1335">
        <v>5</v>
      </c>
      <c r="G1335">
        <v>91.4</v>
      </c>
      <c r="H1335" s="9">
        <v>1.67</v>
      </c>
      <c r="I1335" s="9">
        <v>0.73</v>
      </c>
      <c r="J1335" s="9">
        <f t="shared" si="522"/>
        <v>2.4</v>
      </c>
      <c r="K1335" s="9">
        <v>0.43</v>
      </c>
      <c r="L1335" s="9">
        <v>2.84</v>
      </c>
      <c r="M1335" s="10">
        <f t="shared" si="523"/>
        <v>39.59880239520958</v>
      </c>
      <c r="N1335" s="10">
        <f t="shared" si="524"/>
        <v>27.767123287671232</v>
      </c>
      <c r="O1335" s="10">
        <f t="shared" si="525"/>
        <v>36</v>
      </c>
      <c r="P1335" s="10">
        <f t="shared" si="526"/>
        <v>11.627906976744185</v>
      </c>
      <c r="Q1335" s="10">
        <f t="shared" si="527"/>
        <v>32.183098591549296</v>
      </c>
    </row>
    <row r="1336" spans="2:17" ht="13.5">
      <c r="B1336" s="7" t="s">
        <v>49</v>
      </c>
      <c r="C1336">
        <v>88.27</v>
      </c>
      <c r="D1336">
        <v>16.2</v>
      </c>
      <c r="E1336">
        <f t="shared" si="521"/>
        <v>104.47</v>
      </c>
      <c r="F1336">
        <v>0</v>
      </c>
      <c r="G1336">
        <v>104.47</v>
      </c>
      <c r="H1336" s="9">
        <v>2</v>
      </c>
      <c r="I1336" s="9">
        <v>1.25</v>
      </c>
      <c r="J1336" s="9">
        <f t="shared" si="522"/>
        <v>3.25</v>
      </c>
      <c r="K1336" s="9">
        <v>0</v>
      </c>
      <c r="L1336" s="9">
        <v>3.25</v>
      </c>
      <c r="M1336" s="10">
        <f t="shared" si="523"/>
        <v>44.135</v>
      </c>
      <c r="N1336" s="10">
        <f t="shared" si="524"/>
        <v>12.959999999999999</v>
      </c>
      <c r="O1336" s="10">
        <f t="shared" si="525"/>
        <v>32.144615384615385</v>
      </c>
      <c r="P1336" s="10" t="str">
        <f t="shared" si="526"/>
        <v> </v>
      </c>
      <c r="Q1336" s="10">
        <f t="shared" si="527"/>
        <v>32.144615384615385</v>
      </c>
    </row>
    <row r="1337" spans="2:17" ht="13.5">
      <c r="B1337" s="7" t="s">
        <v>50</v>
      </c>
      <c r="C1337">
        <v>103.73</v>
      </c>
      <c r="D1337">
        <v>114.93</v>
      </c>
      <c r="E1337">
        <f t="shared" si="521"/>
        <v>218.66000000000003</v>
      </c>
      <c r="F1337">
        <v>4</v>
      </c>
      <c r="G1337">
        <v>222.67</v>
      </c>
      <c r="H1337" s="9">
        <v>2.15</v>
      </c>
      <c r="I1337" s="9">
        <v>2.8</v>
      </c>
      <c r="J1337" s="9">
        <f t="shared" si="522"/>
        <v>4.949999999999999</v>
      </c>
      <c r="K1337" s="9">
        <v>3.18</v>
      </c>
      <c r="L1337" s="9">
        <v>8.12</v>
      </c>
      <c r="M1337" s="10">
        <f t="shared" si="523"/>
        <v>48.24651162790698</v>
      </c>
      <c r="N1337" s="10">
        <f t="shared" si="524"/>
        <v>41.04642857142858</v>
      </c>
      <c r="O1337" s="10">
        <f t="shared" si="525"/>
        <v>44.17373737373739</v>
      </c>
      <c r="P1337" s="10">
        <f t="shared" si="526"/>
        <v>1.2578616352201257</v>
      </c>
      <c r="Q1337" s="10">
        <f t="shared" si="527"/>
        <v>27.42241379310345</v>
      </c>
    </row>
    <row r="1338" spans="2:17" ht="13.5">
      <c r="B1338" s="7" t="s">
        <v>51</v>
      </c>
      <c r="D1338">
        <v>39.2</v>
      </c>
      <c r="E1338">
        <f t="shared" si="521"/>
        <v>39.2</v>
      </c>
      <c r="F1338">
        <v>0.8</v>
      </c>
      <c r="G1338">
        <v>40</v>
      </c>
      <c r="H1338" s="9"/>
      <c r="I1338" s="9">
        <v>0.85</v>
      </c>
      <c r="J1338" s="9">
        <f t="shared" si="522"/>
        <v>0.85</v>
      </c>
      <c r="K1338" s="9">
        <v>0.62</v>
      </c>
      <c r="L1338" s="9">
        <v>1.47</v>
      </c>
      <c r="M1338" s="10" t="str">
        <f t="shared" si="523"/>
        <v> </v>
      </c>
      <c r="N1338" s="10">
        <f t="shared" si="524"/>
        <v>46.117647058823536</v>
      </c>
      <c r="O1338" s="10">
        <f t="shared" si="525"/>
        <v>46.117647058823536</v>
      </c>
      <c r="P1338" s="10">
        <f t="shared" si="526"/>
        <v>1.2903225806451615</v>
      </c>
      <c r="Q1338" s="10">
        <f t="shared" si="527"/>
        <v>27.2108843537415</v>
      </c>
    </row>
    <row r="1339" spans="2:17" ht="13.5">
      <c r="B1339" s="7" t="s">
        <v>52</v>
      </c>
      <c r="C1339">
        <v>326.13</v>
      </c>
      <c r="D1339">
        <v>22.27</v>
      </c>
      <c r="E1339">
        <f t="shared" si="521"/>
        <v>348.4</v>
      </c>
      <c r="F1339">
        <v>11</v>
      </c>
      <c r="G1339">
        <v>359.4</v>
      </c>
      <c r="H1339" s="9">
        <v>14.73</v>
      </c>
      <c r="I1339" s="9">
        <v>1.99</v>
      </c>
      <c r="J1339" s="9">
        <f t="shared" si="522"/>
        <v>16.72</v>
      </c>
      <c r="K1339" s="9">
        <v>0.64</v>
      </c>
      <c r="L1339" s="9">
        <v>17.36</v>
      </c>
      <c r="M1339" s="10">
        <f t="shared" si="523"/>
        <v>22.140529531568227</v>
      </c>
      <c r="N1339" s="10">
        <f t="shared" si="524"/>
        <v>11.190954773869347</v>
      </c>
      <c r="O1339" s="10">
        <f t="shared" si="525"/>
        <v>20.83732057416268</v>
      </c>
      <c r="P1339" s="10">
        <f t="shared" si="526"/>
        <v>17.1875</v>
      </c>
      <c r="Q1339" s="10">
        <f t="shared" si="527"/>
        <v>20.702764976958523</v>
      </c>
    </row>
    <row r="1340" spans="2:17" ht="13.5">
      <c r="B1340" s="7" t="s">
        <v>43</v>
      </c>
      <c r="D1340">
        <v>15.2</v>
      </c>
      <c r="E1340">
        <f t="shared" si="521"/>
        <v>15.2</v>
      </c>
      <c r="G1340">
        <v>15.2</v>
      </c>
      <c r="H1340" s="9"/>
      <c r="I1340" s="9">
        <v>0.91</v>
      </c>
      <c r="J1340" s="9">
        <f t="shared" si="522"/>
        <v>0.91</v>
      </c>
      <c r="K1340" s="9"/>
      <c r="L1340" s="9">
        <v>0.91</v>
      </c>
      <c r="M1340" s="10" t="str">
        <f t="shared" si="523"/>
        <v> </v>
      </c>
      <c r="N1340" s="10">
        <f t="shared" si="524"/>
        <v>16.7032967032967</v>
      </c>
      <c r="O1340" s="10">
        <f t="shared" si="525"/>
        <v>16.7032967032967</v>
      </c>
      <c r="P1340" s="10" t="str">
        <f t="shared" si="526"/>
        <v> </v>
      </c>
      <c r="Q1340" s="10">
        <f t="shared" si="527"/>
        <v>16.7032967032967</v>
      </c>
    </row>
    <row r="1341" spans="2:17" ht="13.5">
      <c r="B1341" s="7" t="s">
        <v>53</v>
      </c>
      <c r="C1341">
        <v>5.07</v>
      </c>
      <c r="D1341">
        <v>30.13</v>
      </c>
      <c r="E1341">
        <f t="shared" si="521"/>
        <v>35.2</v>
      </c>
      <c r="G1341">
        <v>35.2</v>
      </c>
      <c r="H1341" s="9">
        <v>0</v>
      </c>
      <c r="I1341" s="9">
        <v>0.06</v>
      </c>
      <c r="J1341" s="9">
        <f t="shared" si="522"/>
        <v>0.06</v>
      </c>
      <c r="K1341" s="9"/>
      <c r="L1341" s="9">
        <v>0.06</v>
      </c>
      <c r="M1341" s="10"/>
      <c r="N1341" s="10">
        <f aca="true" t="shared" si="528" ref="N1341:O1347">IF(D1341&gt;0,+D1341/I1341," ")</f>
        <v>502.1666666666667</v>
      </c>
      <c r="O1341" s="10">
        <f t="shared" si="528"/>
        <v>586.6666666666667</v>
      </c>
      <c r="P1341" s="10" t="str">
        <f t="shared" si="526"/>
        <v> </v>
      </c>
      <c r="Q1341" s="10">
        <f t="shared" si="527"/>
        <v>586.6666666666667</v>
      </c>
    </row>
    <row r="1342" spans="2:17" ht="13.5">
      <c r="B1342" s="7" t="s">
        <v>54</v>
      </c>
      <c r="C1342">
        <v>137</v>
      </c>
      <c r="D1342">
        <v>8.87</v>
      </c>
      <c r="E1342">
        <f t="shared" si="521"/>
        <v>145.87</v>
      </c>
      <c r="F1342">
        <v>0</v>
      </c>
      <c r="G1342">
        <v>145.87</v>
      </c>
      <c r="H1342" s="9">
        <v>5.77</v>
      </c>
      <c r="I1342" s="9">
        <v>0.8</v>
      </c>
      <c r="J1342" s="9">
        <f t="shared" si="522"/>
        <v>6.569999999999999</v>
      </c>
      <c r="K1342" s="9">
        <v>0</v>
      </c>
      <c r="L1342" s="9">
        <v>6.57</v>
      </c>
      <c r="M1342" s="10">
        <f aca="true" t="shared" si="529" ref="M1342:M1347">IF(C1342&gt;0,+C1342/H1342," ")</f>
        <v>23.743500866551127</v>
      </c>
      <c r="N1342" s="10">
        <f t="shared" si="528"/>
        <v>11.087499999999999</v>
      </c>
      <c r="O1342" s="10">
        <f t="shared" si="528"/>
        <v>22.202435312024356</v>
      </c>
      <c r="P1342" s="10" t="str">
        <f t="shared" si="526"/>
        <v> </v>
      </c>
      <c r="Q1342" s="10">
        <f t="shared" si="527"/>
        <v>22.202435312024352</v>
      </c>
    </row>
    <row r="1343" spans="2:17" ht="13.5">
      <c r="B1343" s="7" t="s">
        <v>55</v>
      </c>
      <c r="C1343">
        <v>88.4</v>
      </c>
      <c r="D1343">
        <v>62.2</v>
      </c>
      <c r="E1343">
        <f t="shared" si="521"/>
        <v>150.60000000000002</v>
      </c>
      <c r="F1343">
        <v>19</v>
      </c>
      <c r="G1343">
        <v>169.6</v>
      </c>
      <c r="H1343" s="9">
        <v>2.1</v>
      </c>
      <c r="I1343" s="9">
        <v>2.72</v>
      </c>
      <c r="J1343" s="9">
        <f t="shared" si="522"/>
        <v>4.82</v>
      </c>
      <c r="K1343" s="9">
        <v>0.99</v>
      </c>
      <c r="L1343" s="9">
        <v>5.81</v>
      </c>
      <c r="M1343" s="10">
        <f t="shared" si="529"/>
        <v>42.095238095238095</v>
      </c>
      <c r="N1343" s="10">
        <f t="shared" si="528"/>
        <v>22.86764705882353</v>
      </c>
      <c r="O1343" s="10">
        <f t="shared" si="528"/>
        <v>31.2448132780083</v>
      </c>
      <c r="P1343" s="10">
        <f t="shared" si="526"/>
        <v>19.191919191919194</v>
      </c>
      <c r="Q1343" s="10">
        <f t="shared" si="527"/>
        <v>29.19104991394148</v>
      </c>
    </row>
    <row r="1344" spans="2:17" ht="13.5">
      <c r="B1344" s="7" t="s">
        <v>56</v>
      </c>
      <c r="C1344">
        <v>73</v>
      </c>
      <c r="D1344">
        <v>223.4</v>
      </c>
      <c r="E1344">
        <f t="shared" si="521"/>
        <v>296.4</v>
      </c>
      <c r="F1344">
        <v>2.87</v>
      </c>
      <c r="G1344">
        <v>299.27</v>
      </c>
      <c r="H1344" s="9">
        <v>0.67</v>
      </c>
      <c r="I1344" s="9">
        <v>3.51</v>
      </c>
      <c r="J1344" s="9">
        <f t="shared" si="522"/>
        <v>4.18</v>
      </c>
      <c r="K1344" s="9">
        <v>0.4</v>
      </c>
      <c r="L1344" s="9">
        <v>4.57</v>
      </c>
      <c r="M1344" s="10">
        <f t="shared" si="529"/>
        <v>108.955223880597</v>
      </c>
      <c r="N1344" s="10">
        <f t="shared" si="528"/>
        <v>63.64672364672365</v>
      </c>
      <c r="O1344" s="10">
        <f t="shared" si="528"/>
        <v>70.9090909090909</v>
      </c>
      <c r="P1344" s="10">
        <f t="shared" si="526"/>
        <v>7.175</v>
      </c>
      <c r="Q1344" s="10">
        <f t="shared" si="527"/>
        <v>65.48577680525163</v>
      </c>
    </row>
    <row r="1345" spans="2:17" ht="13.5">
      <c r="B1345" s="7" t="s">
        <v>57</v>
      </c>
      <c r="C1345">
        <v>85.87</v>
      </c>
      <c r="D1345">
        <v>255.8</v>
      </c>
      <c r="E1345">
        <f t="shared" si="521"/>
        <v>341.67</v>
      </c>
      <c r="F1345">
        <v>1.27</v>
      </c>
      <c r="G1345">
        <v>342.93</v>
      </c>
      <c r="H1345" s="9">
        <v>1.12</v>
      </c>
      <c r="I1345" s="9">
        <v>5.68</v>
      </c>
      <c r="J1345" s="9">
        <f t="shared" si="522"/>
        <v>6.8</v>
      </c>
      <c r="K1345" s="9">
        <v>0.12</v>
      </c>
      <c r="L1345" s="9">
        <v>6.92</v>
      </c>
      <c r="M1345" s="10">
        <f t="shared" si="529"/>
        <v>76.66964285714285</v>
      </c>
      <c r="N1345" s="10">
        <f t="shared" si="528"/>
        <v>45.03521126760564</v>
      </c>
      <c r="O1345" s="10">
        <f t="shared" si="528"/>
        <v>50.24558823529412</v>
      </c>
      <c r="P1345" s="10">
        <f t="shared" si="526"/>
        <v>10.583333333333334</v>
      </c>
      <c r="Q1345" s="10">
        <f t="shared" si="527"/>
        <v>49.55635838150289</v>
      </c>
    </row>
    <row r="1346" spans="2:17" ht="13.5">
      <c r="B1346" s="7" t="s">
        <v>58</v>
      </c>
      <c r="C1346">
        <v>15.2</v>
      </c>
      <c r="E1346">
        <f t="shared" si="521"/>
        <v>15.2</v>
      </c>
      <c r="G1346">
        <v>15.2</v>
      </c>
      <c r="H1346" s="9">
        <v>0.27</v>
      </c>
      <c r="I1346" s="9"/>
      <c r="J1346" s="9">
        <f t="shared" si="522"/>
        <v>0.27</v>
      </c>
      <c r="K1346" s="9"/>
      <c r="L1346" s="9">
        <v>0.27</v>
      </c>
      <c r="M1346" s="10">
        <f t="shared" si="529"/>
        <v>56.29629629629629</v>
      </c>
      <c r="N1346" s="10" t="str">
        <f t="shared" si="528"/>
        <v> </v>
      </c>
      <c r="O1346" s="10">
        <f t="shared" si="528"/>
        <v>56.29629629629629</v>
      </c>
      <c r="P1346" s="10" t="str">
        <f t="shared" si="526"/>
        <v> </v>
      </c>
      <c r="Q1346" s="10">
        <f t="shared" si="527"/>
        <v>56.29629629629629</v>
      </c>
    </row>
    <row r="1347" spans="2:17" ht="13.5">
      <c r="B1347" s="7" t="s">
        <v>15</v>
      </c>
      <c r="C1347">
        <v>1261.2</v>
      </c>
      <c r="D1347">
        <v>1005.13</v>
      </c>
      <c r="E1347">
        <f t="shared" si="521"/>
        <v>2266.33</v>
      </c>
      <c r="F1347">
        <v>51.33</v>
      </c>
      <c r="G1347">
        <v>2317.67</v>
      </c>
      <c r="H1347" s="9">
        <v>39.57</v>
      </c>
      <c r="I1347" s="9">
        <v>30.34</v>
      </c>
      <c r="J1347" s="9">
        <f t="shared" si="522"/>
        <v>69.91</v>
      </c>
      <c r="K1347" s="9">
        <v>9.5</v>
      </c>
      <c r="L1347" s="9">
        <v>79.4</v>
      </c>
      <c r="M1347" s="10">
        <f t="shared" si="529"/>
        <v>31.872630780894617</v>
      </c>
      <c r="N1347" s="10">
        <f t="shared" si="528"/>
        <v>33.12887277521424</v>
      </c>
      <c r="O1347" s="10">
        <f t="shared" si="528"/>
        <v>32.41782291517666</v>
      </c>
      <c r="P1347" s="10">
        <f t="shared" si="526"/>
        <v>5.403157894736842</v>
      </c>
      <c r="Q1347" s="10">
        <f t="shared" si="527"/>
        <v>29.189798488664987</v>
      </c>
    </row>
    <row r="1348" spans="8:16" ht="13.5">
      <c r="H1348" s="9"/>
      <c r="I1348" s="9"/>
      <c r="J1348" s="9"/>
      <c r="K1348" s="9"/>
      <c r="L1348" s="9"/>
      <c r="M1348" s="9"/>
      <c r="N1348" s="9"/>
      <c r="O1348" s="9"/>
      <c r="P1348" s="9"/>
    </row>
    <row r="1349" spans="2:16" ht="13.5">
      <c r="B1349" s="7" t="s">
        <v>4</v>
      </c>
      <c r="H1349" s="9"/>
      <c r="I1349" s="9"/>
      <c r="J1349" s="9"/>
      <c r="K1349" s="9"/>
      <c r="L1349" s="9"/>
      <c r="M1349" s="9"/>
      <c r="N1349" s="9"/>
      <c r="O1349" s="9"/>
      <c r="P1349" s="9"/>
    </row>
    <row r="1350" spans="1:16" ht="13.5">
      <c r="A1350" s="7" t="s">
        <v>59</v>
      </c>
      <c r="B1350" s="7" t="s">
        <v>60</v>
      </c>
      <c r="H1350" s="9"/>
      <c r="I1350" s="9"/>
      <c r="J1350" s="9"/>
      <c r="K1350" s="9"/>
      <c r="L1350" s="9"/>
      <c r="M1350" s="9"/>
      <c r="N1350" s="9"/>
      <c r="O1350" s="9"/>
      <c r="P1350" s="9"/>
    </row>
    <row r="1351" spans="2:17" ht="13.5">
      <c r="B1351" s="7" t="s">
        <v>61</v>
      </c>
      <c r="C1351">
        <v>0.53</v>
      </c>
      <c r="D1351">
        <v>37.33</v>
      </c>
      <c r="E1351">
        <f>SUM(C1351:D1351)</f>
        <v>37.86</v>
      </c>
      <c r="G1351">
        <v>37.87</v>
      </c>
      <c r="H1351" s="9">
        <v>1</v>
      </c>
      <c r="I1351" s="9">
        <v>2.4</v>
      </c>
      <c r="J1351" s="9">
        <f>SUM(H1351:I1351)</f>
        <v>3.4</v>
      </c>
      <c r="K1351" s="9"/>
      <c r="L1351" s="9">
        <v>3.4</v>
      </c>
      <c r="M1351" s="10">
        <f aca="true" t="shared" si="530" ref="M1351:Q1352">IF(C1351&gt;0,+C1351/H1351," ")</f>
        <v>0.53</v>
      </c>
      <c r="N1351" s="10">
        <f t="shared" si="530"/>
        <v>15.554166666666667</v>
      </c>
      <c r="O1351" s="10">
        <f t="shared" si="530"/>
        <v>11.135294117647058</v>
      </c>
      <c r="P1351" s="10" t="str">
        <f t="shared" si="530"/>
        <v> </v>
      </c>
      <c r="Q1351" s="10">
        <f t="shared" si="530"/>
        <v>11.138235294117647</v>
      </c>
    </row>
    <row r="1352" spans="2:17" ht="13.5">
      <c r="B1352" s="7" t="s">
        <v>15</v>
      </c>
      <c r="C1352">
        <v>0.53</v>
      </c>
      <c r="D1352">
        <v>37.33</v>
      </c>
      <c r="E1352">
        <f>SUM(C1352:D1352)</f>
        <v>37.86</v>
      </c>
      <c r="G1352">
        <v>37.87</v>
      </c>
      <c r="H1352" s="9">
        <v>1</v>
      </c>
      <c r="I1352" s="9">
        <v>2.4</v>
      </c>
      <c r="J1352" s="9">
        <f>SUM(H1352:I1352)</f>
        <v>3.4</v>
      </c>
      <c r="K1352" s="9"/>
      <c r="L1352" s="9">
        <v>3.4</v>
      </c>
      <c r="M1352" s="10">
        <f t="shared" si="530"/>
        <v>0.53</v>
      </c>
      <c r="N1352" s="10">
        <f t="shared" si="530"/>
        <v>15.554166666666667</v>
      </c>
      <c r="O1352" s="10">
        <f t="shared" si="530"/>
        <v>11.135294117647058</v>
      </c>
      <c r="P1352" s="10" t="str">
        <f t="shared" si="530"/>
        <v> </v>
      </c>
      <c r="Q1352" s="10">
        <f t="shared" si="530"/>
        <v>11.138235294117647</v>
      </c>
    </row>
    <row r="1353" spans="8:16" ht="13.5">
      <c r="H1353" s="9"/>
      <c r="I1353" s="9"/>
      <c r="J1353" s="9"/>
      <c r="K1353" s="9"/>
      <c r="L1353" s="9"/>
      <c r="M1353" s="9"/>
      <c r="N1353" s="9"/>
      <c r="O1353" s="9"/>
      <c r="P1353" s="9"/>
    </row>
    <row r="1354" spans="1:17" ht="13.5">
      <c r="A1354" s="7" t="s">
        <v>62</v>
      </c>
      <c r="C1354">
        <v>2181.3</v>
      </c>
      <c r="D1354">
        <v>4343.4</v>
      </c>
      <c r="E1354">
        <f>SUM(C1354:D1354)</f>
        <v>6524.7</v>
      </c>
      <c r="F1354">
        <v>461.2</v>
      </c>
      <c r="G1354">
        <v>6985.9</v>
      </c>
      <c r="H1354" s="9">
        <v>73.6</v>
      </c>
      <c r="I1354" s="9">
        <v>149.7</v>
      </c>
      <c r="J1354" s="9">
        <f>SUM(H1354:I1354)</f>
        <v>223.29999999999998</v>
      </c>
      <c r="K1354" s="9">
        <v>41</v>
      </c>
      <c r="L1354" s="9">
        <v>264.2</v>
      </c>
      <c r="M1354" s="10">
        <f>IF(C1354&gt;0,+C1354/H1354," ")</f>
        <v>29.63722826086957</v>
      </c>
      <c r="N1354" s="10">
        <f>IF(D1354&gt;0,+D1354/I1354," ")</f>
        <v>29.014028056112224</v>
      </c>
      <c r="O1354" s="10">
        <f>IF(E1354&gt;0,+E1354/J1354," ")</f>
        <v>29.219435736677116</v>
      </c>
      <c r="P1354" s="10">
        <f>IF(F1354&gt;0,+F1354/K1354," ")</f>
        <v>11.248780487804877</v>
      </c>
      <c r="Q1354" s="10">
        <f>IF(G1354&gt;0,+G1354/L1354," ")</f>
        <v>26.441710825132475</v>
      </c>
    </row>
    <row r="1355" spans="8:16" ht="13.5">
      <c r="H1355" s="9"/>
      <c r="I1355" s="9"/>
      <c r="J1355" s="9"/>
      <c r="K1355" s="9"/>
      <c r="L1355" s="9"/>
      <c r="M1355" s="9"/>
      <c r="N1355" s="9"/>
      <c r="O1355" s="9"/>
      <c r="P1355" s="9"/>
    </row>
    <row r="1356" spans="8:16" ht="13.5">
      <c r="H1356" s="9"/>
      <c r="I1356" s="9"/>
      <c r="J1356" s="9"/>
      <c r="K1356" s="9"/>
      <c r="L1356" s="9"/>
      <c r="M1356" s="9"/>
      <c r="N1356" s="9"/>
      <c r="O1356" s="9"/>
      <c r="P1356" s="9"/>
    </row>
    <row r="1357" spans="1:16" s="6" customFormat="1" ht="13.5">
      <c r="A1357" s="19"/>
      <c r="B1357" s="19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8:16" ht="13.5">
      <c r="H1358" s="9"/>
      <c r="I1358" s="9"/>
      <c r="J1358" s="9"/>
      <c r="K1358" s="9"/>
      <c r="L1358" s="9"/>
      <c r="M1358" s="9"/>
      <c r="N1358" s="9"/>
      <c r="O1358" s="9"/>
      <c r="P1358" s="9"/>
    </row>
    <row r="1359" spans="8:16" ht="13.5">
      <c r="H1359" s="9"/>
      <c r="I1359" s="9"/>
      <c r="J1359" s="9"/>
      <c r="K1359" s="9"/>
      <c r="L1359" s="9"/>
      <c r="M1359" s="9"/>
      <c r="N1359" s="9"/>
      <c r="O1359" s="9"/>
      <c r="P1359" s="9"/>
    </row>
    <row r="1360" spans="8:16" ht="13.5">
      <c r="H1360" s="9"/>
      <c r="I1360" s="9"/>
      <c r="J1360" s="9"/>
      <c r="K1360" s="9"/>
      <c r="L1360" s="9"/>
      <c r="M1360" s="9"/>
      <c r="N1360" s="9"/>
      <c r="O1360" s="9"/>
      <c r="P1360" s="9"/>
    </row>
    <row r="1361" spans="8:16" ht="13.5">
      <c r="H1361" s="9"/>
      <c r="I1361" s="9"/>
      <c r="J1361" s="9"/>
      <c r="K1361" s="9"/>
      <c r="L1361" s="9"/>
      <c r="M1361" s="9"/>
      <c r="N1361" s="9"/>
      <c r="O1361" s="9"/>
      <c r="P1361" s="9"/>
    </row>
    <row r="1362" spans="8:16" ht="13.5">
      <c r="H1362" s="9"/>
      <c r="I1362" s="9"/>
      <c r="J1362" s="9"/>
      <c r="K1362" s="9"/>
      <c r="L1362" s="9"/>
      <c r="M1362" s="9"/>
      <c r="N1362" s="9"/>
      <c r="O1362" s="9"/>
      <c r="P1362" s="9"/>
    </row>
    <row r="1363" spans="8:16" ht="13.5">
      <c r="H1363" s="9"/>
      <c r="I1363" s="9"/>
      <c r="J1363" s="9"/>
      <c r="K1363" s="9"/>
      <c r="L1363" s="9"/>
      <c r="M1363" s="9"/>
      <c r="N1363" s="9"/>
      <c r="O1363" s="9"/>
      <c r="P1363" s="9"/>
    </row>
    <row r="1364" spans="5:15" ht="15.75">
      <c r="E1364" s="15" t="s">
        <v>2</v>
      </c>
      <c r="H1364" s="9"/>
      <c r="I1364" s="9"/>
      <c r="J1364" s="16" t="s">
        <v>66</v>
      </c>
      <c r="K1364" s="9"/>
      <c r="L1364" s="9"/>
      <c r="M1364" s="9"/>
      <c r="O1364" s="14" t="s">
        <v>65</v>
      </c>
    </row>
    <row r="1365" spans="1:17" ht="13.5">
      <c r="A1365" s="7" t="s">
        <v>87</v>
      </c>
      <c r="C1365" s="7" t="s">
        <v>68</v>
      </c>
      <c r="D1365" s="7" t="s">
        <v>69</v>
      </c>
      <c r="E1365" s="7" t="s">
        <v>67</v>
      </c>
      <c r="F1365" s="7" t="s">
        <v>70</v>
      </c>
      <c r="G1365" s="7" t="s">
        <v>1</v>
      </c>
      <c r="H1365" s="17" t="s">
        <v>68</v>
      </c>
      <c r="I1365" s="17" t="s">
        <v>69</v>
      </c>
      <c r="J1365" s="17" t="s">
        <v>67</v>
      </c>
      <c r="K1365" s="17" t="s">
        <v>70</v>
      </c>
      <c r="L1365" s="17" t="s">
        <v>1</v>
      </c>
      <c r="M1365" s="17" t="s">
        <v>68</v>
      </c>
      <c r="N1365" s="7" t="s">
        <v>69</v>
      </c>
      <c r="O1365" s="7" t="s">
        <v>67</v>
      </c>
      <c r="P1365" s="7" t="s">
        <v>70</v>
      </c>
      <c r="Q1365" s="7" t="s">
        <v>1</v>
      </c>
    </row>
    <row r="1366" spans="1:16" ht="13.5">
      <c r="A1366" s="7" t="s">
        <v>3</v>
      </c>
      <c r="B1366" s="7" t="s">
        <v>4</v>
      </c>
      <c r="H1366" s="9"/>
      <c r="I1366" s="9"/>
      <c r="J1366" s="9"/>
      <c r="K1366" s="9"/>
      <c r="L1366" s="9"/>
      <c r="M1366" s="9"/>
      <c r="N1366" s="9"/>
      <c r="O1366" s="9"/>
      <c r="P1366" s="9"/>
    </row>
    <row r="1367" spans="1:17" ht="13.5">
      <c r="A1367" s="7" t="s">
        <v>5</v>
      </c>
      <c r="B1367" s="7" t="s">
        <v>5</v>
      </c>
      <c r="C1367">
        <v>21.6</v>
      </c>
      <c r="D1367">
        <v>34.53</v>
      </c>
      <c r="E1367">
        <f aca="true" t="shared" si="531" ref="E1367:E1376">SUM(C1367:D1367)</f>
        <v>56.13</v>
      </c>
      <c r="G1367">
        <v>56.13</v>
      </c>
      <c r="H1367" s="9">
        <v>0.63</v>
      </c>
      <c r="I1367" s="9">
        <v>0.75</v>
      </c>
      <c r="J1367" s="9">
        <f aca="true" t="shared" si="532" ref="J1367:J1376">SUM(H1367:I1367)</f>
        <v>1.38</v>
      </c>
      <c r="K1367" s="9"/>
      <c r="L1367" s="9">
        <v>1.38</v>
      </c>
      <c r="M1367" s="10">
        <f aca="true" t="shared" si="533" ref="M1367:M1376">IF(C1367&gt;0,+C1367/H1367," ")</f>
        <v>34.285714285714285</v>
      </c>
      <c r="N1367" s="10">
        <f aca="true" t="shared" si="534" ref="N1367:N1376">IF(D1367&gt;0,+D1367/I1367," ")</f>
        <v>46.04</v>
      </c>
      <c r="O1367" s="10">
        <f aca="true" t="shared" si="535" ref="O1367:O1376">IF(E1367&gt;0,+E1367/J1367," ")</f>
        <v>40.673913043478265</v>
      </c>
      <c r="P1367" s="10" t="str">
        <f aca="true" t="shared" si="536" ref="P1367:P1376">IF(F1367&gt;0,+F1367/K1367," ")</f>
        <v> </v>
      </c>
      <c r="Q1367" s="10">
        <f aca="true" t="shared" si="537" ref="Q1367:Q1376">IF(G1367&gt;0,+G1367/L1367," ")</f>
        <v>40.673913043478265</v>
      </c>
    </row>
    <row r="1368" spans="2:17" ht="13.5">
      <c r="B1368" s="7" t="s">
        <v>7</v>
      </c>
      <c r="C1368">
        <v>227.93</v>
      </c>
      <c r="D1368">
        <v>234.07</v>
      </c>
      <c r="E1368">
        <f t="shared" si="531"/>
        <v>462</v>
      </c>
      <c r="F1368">
        <v>22.53</v>
      </c>
      <c r="G1368">
        <v>484.53</v>
      </c>
      <c r="H1368" s="9">
        <v>7.38</v>
      </c>
      <c r="I1368" s="9">
        <v>9.47</v>
      </c>
      <c r="J1368" s="9">
        <f t="shared" si="532"/>
        <v>16.85</v>
      </c>
      <c r="K1368" s="9">
        <v>2.81</v>
      </c>
      <c r="L1368" s="9">
        <v>19.66</v>
      </c>
      <c r="M1368" s="10">
        <f t="shared" si="533"/>
        <v>30.884823848238483</v>
      </c>
      <c r="N1368" s="10">
        <f t="shared" si="534"/>
        <v>24.717001055966207</v>
      </c>
      <c r="O1368" s="10">
        <f t="shared" si="535"/>
        <v>27.418397626112757</v>
      </c>
      <c r="P1368" s="10">
        <f t="shared" si="536"/>
        <v>8.01779359430605</v>
      </c>
      <c r="Q1368" s="10">
        <f t="shared" si="537"/>
        <v>24.645473041709053</v>
      </c>
    </row>
    <row r="1369" spans="2:17" ht="13.5">
      <c r="B1369" s="7" t="s">
        <v>8</v>
      </c>
      <c r="C1369">
        <v>258.37</v>
      </c>
      <c r="D1369">
        <v>296.6</v>
      </c>
      <c r="E1369">
        <f t="shared" si="531"/>
        <v>554.97</v>
      </c>
      <c r="F1369">
        <v>19.53</v>
      </c>
      <c r="G1369">
        <v>574.5</v>
      </c>
      <c r="H1369" s="9">
        <v>10.45</v>
      </c>
      <c r="I1369" s="9">
        <v>12.93</v>
      </c>
      <c r="J1369" s="9">
        <f t="shared" si="532"/>
        <v>23.38</v>
      </c>
      <c r="K1369" s="9">
        <v>1.91</v>
      </c>
      <c r="L1369" s="9">
        <v>25.28</v>
      </c>
      <c r="M1369" s="10">
        <f t="shared" si="533"/>
        <v>24.7244019138756</v>
      </c>
      <c r="N1369" s="10">
        <f t="shared" si="534"/>
        <v>22.938901778808972</v>
      </c>
      <c r="O1369" s="10">
        <f t="shared" si="535"/>
        <v>23.736954662104363</v>
      </c>
      <c r="P1369" s="10">
        <f t="shared" si="536"/>
        <v>10.225130890052357</v>
      </c>
      <c r="Q1369" s="10">
        <f t="shared" si="537"/>
        <v>22.725474683544302</v>
      </c>
    </row>
    <row r="1370" spans="2:17" ht="13.5">
      <c r="B1370" s="7" t="s">
        <v>9</v>
      </c>
      <c r="C1370">
        <v>681.4</v>
      </c>
      <c r="D1370">
        <v>229.4</v>
      </c>
      <c r="E1370">
        <f t="shared" si="531"/>
        <v>910.8</v>
      </c>
      <c r="F1370">
        <v>28.87</v>
      </c>
      <c r="G1370">
        <v>939.67</v>
      </c>
      <c r="H1370" s="9">
        <v>27.6</v>
      </c>
      <c r="I1370" s="9">
        <v>11.35</v>
      </c>
      <c r="J1370" s="9">
        <f t="shared" si="532"/>
        <v>38.95</v>
      </c>
      <c r="K1370" s="9">
        <v>1.78</v>
      </c>
      <c r="L1370" s="9">
        <v>40.74</v>
      </c>
      <c r="M1370" s="10">
        <f t="shared" si="533"/>
        <v>24.688405797101446</v>
      </c>
      <c r="N1370" s="10">
        <f t="shared" si="534"/>
        <v>20.211453744493394</v>
      </c>
      <c r="O1370" s="10">
        <f t="shared" si="535"/>
        <v>23.38382541720154</v>
      </c>
      <c r="P1370" s="10">
        <f t="shared" si="536"/>
        <v>16.219101123595507</v>
      </c>
      <c r="Q1370" s="10">
        <f t="shared" si="537"/>
        <v>23.065046637211584</v>
      </c>
    </row>
    <row r="1371" spans="2:17" ht="13.5">
      <c r="B1371" s="7" t="s">
        <v>10</v>
      </c>
      <c r="C1371">
        <v>22.4</v>
      </c>
      <c r="D1371">
        <v>95.73</v>
      </c>
      <c r="E1371">
        <f t="shared" si="531"/>
        <v>118.13</v>
      </c>
      <c r="G1371">
        <v>118.13</v>
      </c>
      <c r="H1371" s="9">
        <v>0.56</v>
      </c>
      <c r="I1371" s="9">
        <v>3.33</v>
      </c>
      <c r="J1371" s="9">
        <f t="shared" si="532"/>
        <v>3.89</v>
      </c>
      <c r="K1371" s="9"/>
      <c r="L1371" s="9">
        <v>3.89</v>
      </c>
      <c r="M1371" s="10">
        <f t="shared" si="533"/>
        <v>39.99999999999999</v>
      </c>
      <c r="N1371" s="10">
        <f t="shared" si="534"/>
        <v>28.74774774774775</v>
      </c>
      <c r="O1371" s="10">
        <f t="shared" si="535"/>
        <v>30.367609254498714</v>
      </c>
      <c r="P1371" s="10" t="str">
        <f t="shared" si="536"/>
        <v> </v>
      </c>
      <c r="Q1371" s="10">
        <f t="shared" si="537"/>
        <v>30.367609254498714</v>
      </c>
    </row>
    <row r="1372" spans="2:17" ht="13.5">
      <c r="B1372" s="7" t="s">
        <v>11</v>
      </c>
      <c r="C1372">
        <v>153.67</v>
      </c>
      <c r="D1372">
        <v>110.47</v>
      </c>
      <c r="E1372">
        <f t="shared" si="531"/>
        <v>264.14</v>
      </c>
      <c r="F1372">
        <v>13.33</v>
      </c>
      <c r="G1372">
        <v>277.47</v>
      </c>
      <c r="H1372" s="9">
        <v>6.38</v>
      </c>
      <c r="I1372" s="9">
        <v>5.95</v>
      </c>
      <c r="J1372" s="9">
        <f t="shared" si="532"/>
        <v>12.33</v>
      </c>
      <c r="K1372" s="9">
        <v>1.25</v>
      </c>
      <c r="L1372" s="9">
        <v>13.58</v>
      </c>
      <c r="M1372" s="10">
        <f t="shared" si="533"/>
        <v>24.086206896551722</v>
      </c>
      <c r="N1372" s="10">
        <f t="shared" si="534"/>
        <v>18.566386554621847</v>
      </c>
      <c r="O1372" s="10">
        <f t="shared" si="535"/>
        <v>21.422546634225466</v>
      </c>
      <c r="P1372" s="10">
        <f t="shared" si="536"/>
        <v>10.664</v>
      </c>
      <c r="Q1372" s="10">
        <f t="shared" si="537"/>
        <v>20.432253313696613</v>
      </c>
    </row>
    <row r="1373" spans="2:17" ht="13.5">
      <c r="B1373" s="7" t="s">
        <v>12</v>
      </c>
      <c r="C1373">
        <v>108.13</v>
      </c>
      <c r="D1373">
        <v>144</v>
      </c>
      <c r="E1373">
        <f t="shared" si="531"/>
        <v>252.13</v>
      </c>
      <c r="F1373">
        <v>19.2</v>
      </c>
      <c r="G1373">
        <v>271.33</v>
      </c>
      <c r="H1373" s="9">
        <v>5.3</v>
      </c>
      <c r="I1373" s="9">
        <v>13.75</v>
      </c>
      <c r="J1373" s="9">
        <f t="shared" si="532"/>
        <v>19.05</v>
      </c>
      <c r="K1373" s="9">
        <v>3.56</v>
      </c>
      <c r="L1373" s="9">
        <v>22.61</v>
      </c>
      <c r="M1373" s="10">
        <f t="shared" si="533"/>
        <v>20.40188679245283</v>
      </c>
      <c r="N1373" s="10">
        <f t="shared" si="534"/>
        <v>10.472727272727273</v>
      </c>
      <c r="O1373" s="10">
        <f t="shared" si="535"/>
        <v>13.23517060367454</v>
      </c>
      <c r="P1373" s="10">
        <f t="shared" si="536"/>
        <v>5.393258426966292</v>
      </c>
      <c r="Q1373" s="10">
        <f t="shared" si="537"/>
        <v>12.000442282176028</v>
      </c>
    </row>
    <row r="1374" spans="2:17" ht="13.5">
      <c r="B1374" s="7" t="s">
        <v>13</v>
      </c>
      <c r="C1374">
        <v>231.73</v>
      </c>
      <c r="D1374">
        <v>154.67</v>
      </c>
      <c r="E1374">
        <f t="shared" si="531"/>
        <v>386.4</v>
      </c>
      <c r="F1374">
        <v>15.67</v>
      </c>
      <c r="G1374">
        <v>402.07</v>
      </c>
      <c r="H1374" s="9">
        <v>6.1</v>
      </c>
      <c r="I1374" s="9">
        <v>5.55</v>
      </c>
      <c r="J1374" s="9">
        <f t="shared" si="532"/>
        <v>11.649999999999999</v>
      </c>
      <c r="K1374" s="9">
        <v>1.32</v>
      </c>
      <c r="L1374" s="9">
        <v>12.96</v>
      </c>
      <c r="M1374" s="10">
        <f t="shared" si="533"/>
        <v>37.988524590163934</v>
      </c>
      <c r="N1374" s="10">
        <f t="shared" si="534"/>
        <v>27.868468468468468</v>
      </c>
      <c r="O1374" s="10">
        <f t="shared" si="535"/>
        <v>33.167381974248926</v>
      </c>
      <c r="P1374" s="10">
        <f t="shared" si="536"/>
        <v>11.871212121212121</v>
      </c>
      <c r="Q1374" s="10">
        <f t="shared" si="537"/>
        <v>31.023919753086417</v>
      </c>
    </row>
    <row r="1375" spans="2:17" ht="13.5">
      <c r="B1375" s="7" t="s">
        <v>14</v>
      </c>
      <c r="C1375">
        <v>124.87</v>
      </c>
      <c r="D1375">
        <v>124</v>
      </c>
      <c r="E1375">
        <f t="shared" si="531"/>
        <v>248.87</v>
      </c>
      <c r="F1375">
        <v>4.47</v>
      </c>
      <c r="G1375">
        <v>253.33</v>
      </c>
      <c r="H1375" s="9">
        <v>4.04</v>
      </c>
      <c r="I1375" s="9">
        <v>8.77</v>
      </c>
      <c r="J1375" s="9">
        <f t="shared" si="532"/>
        <v>12.809999999999999</v>
      </c>
      <c r="K1375" s="9">
        <v>0.79</v>
      </c>
      <c r="L1375" s="9">
        <v>13.6</v>
      </c>
      <c r="M1375" s="10">
        <f t="shared" si="533"/>
        <v>30.90841584158416</v>
      </c>
      <c r="N1375" s="10">
        <f t="shared" si="534"/>
        <v>14.139110604332954</v>
      </c>
      <c r="O1375" s="10">
        <f t="shared" si="535"/>
        <v>19.42779078844653</v>
      </c>
      <c r="P1375" s="10">
        <f t="shared" si="536"/>
        <v>5.658227848101265</v>
      </c>
      <c r="Q1375" s="10">
        <f t="shared" si="537"/>
        <v>18.627205882352943</v>
      </c>
    </row>
    <row r="1376" spans="2:17" ht="13.5">
      <c r="B1376" s="7" t="s">
        <v>15</v>
      </c>
      <c r="C1376">
        <v>1830.1</v>
      </c>
      <c r="D1376">
        <v>1423.47</v>
      </c>
      <c r="E1376">
        <f t="shared" si="531"/>
        <v>3253.5699999999997</v>
      </c>
      <c r="F1376">
        <v>123.6</v>
      </c>
      <c r="G1376">
        <v>3377.17</v>
      </c>
      <c r="H1376" s="9">
        <v>68.43</v>
      </c>
      <c r="I1376" s="9">
        <v>71.85</v>
      </c>
      <c r="J1376" s="9">
        <f t="shared" si="532"/>
        <v>140.28</v>
      </c>
      <c r="K1376" s="9">
        <v>13.41</v>
      </c>
      <c r="L1376" s="9">
        <v>153.69</v>
      </c>
      <c r="M1376" s="10">
        <f t="shared" si="533"/>
        <v>26.74411807686687</v>
      </c>
      <c r="N1376" s="10">
        <f t="shared" si="534"/>
        <v>19.81169102296451</v>
      </c>
      <c r="O1376" s="10">
        <f t="shared" si="535"/>
        <v>23.193398916452807</v>
      </c>
      <c r="P1376" s="10">
        <f t="shared" si="536"/>
        <v>9.217002237136464</v>
      </c>
      <c r="Q1376" s="10">
        <f t="shared" si="537"/>
        <v>21.973908517144903</v>
      </c>
    </row>
    <row r="1377" spans="8:16" ht="13.5">
      <c r="H1377" s="9"/>
      <c r="I1377" s="9"/>
      <c r="J1377" s="9"/>
      <c r="K1377" s="9"/>
      <c r="L1377" s="9"/>
      <c r="M1377" s="9"/>
      <c r="N1377" s="9"/>
      <c r="O1377" s="9"/>
      <c r="P1377" s="9"/>
    </row>
    <row r="1378" spans="2:16" ht="13.5">
      <c r="B1378" s="7" t="s">
        <v>4</v>
      </c>
      <c r="H1378" s="9"/>
      <c r="I1378" s="9"/>
      <c r="J1378" s="9"/>
      <c r="K1378" s="9"/>
      <c r="L1378" s="9"/>
      <c r="M1378" s="9"/>
      <c r="N1378" s="9"/>
      <c r="O1378" s="9"/>
      <c r="P1378" s="9"/>
    </row>
    <row r="1379" spans="1:17" ht="13.5">
      <c r="A1379" s="7" t="s">
        <v>16</v>
      </c>
      <c r="B1379" s="7" t="s">
        <v>17</v>
      </c>
      <c r="C1379">
        <v>114.4</v>
      </c>
      <c r="D1379">
        <v>292.67</v>
      </c>
      <c r="E1379">
        <f aca="true" t="shared" si="538" ref="E1379:E1386">SUM(C1379:D1379)</f>
        <v>407.07000000000005</v>
      </c>
      <c r="F1379">
        <v>37.33</v>
      </c>
      <c r="G1379">
        <v>444.4</v>
      </c>
      <c r="H1379" s="9">
        <v>4.1</v>
      </c>
      <c r="I1379" s="9">
        <v>9.55</v>
      </c>
      <c r="J1379" s="9">
        <f aca="true" t="shared" si="539" ref="J1379:J1386">SUM(H1379:I1379)</f>
        <v>13.65</v>
      </c>
      <c r="K1379" s="9">
        <v>2.06</v>
      </c>
      <c r="L1379" s="9">
        <v>15.71</v>
      </c>
      <c r="M1379" s="10">
        <f aca="true" t="shared" si="540" ref="M1379:O1386">IF(C1379&gt;0,+C1379/H1379," ")</f>
        <v>27.902439024390247</v>
      </c>
      <c r="N1379" s="10">
        <f t="shared" si="540"/>
        <v>30.646073298429318</v>
      </c>
      <c r="O1379" s="10">
        <f t="shared" si="540"/>
        <v>29.821978021978026</v>
      </c>
      <c r="P1379" s="10">
        <f aca="true" t="shared" si="541" ref="P1379:P1386">IF(F1379&gt;0,+F1379/K1379," ")</f>
        <v>18.12135922330097</v>
      </c>
      <c r="Q1379" s="10">
        <f aca="true" t="shared" si="542" ref="Q1379:Q1386">IF(G1379&gt;0,+G1379/L1379," ")</f>
        <v>28.28771483131763</v>
      </c>
    </row>
    <row r="1380" spans="2:17" ht="13.5">
      <c r="B1380" s="7" t="s">
        <v>16</v>
      </c>
      <c r="C1380">
        <v>23.2</v>
      </c>
      <c r="D1380">
        <v>106.13</v>
      </c>
      <c r="E1380">
        <f t="shared" si="538"/>
        <v>129.32999999999998</v>
      </c>
      <c r="F1380">
        <v>42.4</v>
      </c>
      <c r="G1380">
        <v>171.73</v>
      </c>
      <c r="H1380" s="9">
        <v>1.27</v>
      </c>
      <c r="I1380" s="9">
        <v>3.24</v>
      </c>
      <c r="J1380" s="9">
        <f t="shared" si="539"/>
        <v>4.51</v>
      </c>
      <c r="K1380" s="9">
        <v>1.74</v>
      </c>
      <c r="L1380" s="9">
        <v>6.25</v>
      </c>
      <c r="M1380" s="10">
        <f t="shared" si="540"/>
        <v>18.26771653543307</v>
      </c>
      <c r="N1380" s="10">
        <f t="shared" si="540"/>
        <v>32.75617283950617</v>
      </c>
      <c r="O1380" s="10">
        <f t="shared" si="540"/>
        <v>28.676274944567627</v>
      </c>
      <c r="P1380" s="10">
        <f t="shared" si="541"/>
        <v>24.367816091954023</v>
      </c>
      <c r="Q1380" s="10">
        <f t="shared" si="542"/>
        <v>27.476799999999997</v>
      </c>
    </row>
    <row r="1381" spans="2:17" ht="13.5">
      <c r="B1381" s="7" t="s">
        <v>18</v>
      </c>
      <c r="C1381">
        <v>57.07</v>
      </c>
      <c r="D1381">
        <v>219.07</v>
      </c>
      <c r="E1381">
        <f t="shared" si="538"/>
        <v>276.14</v>
      </c>
      <c r="F1381">
        <v>27.4</v>
      </c>
      <c r="G1381">
        <v>303.53</v>
      </c>
      <c r="H1381" s="9">
        <v>1.44</v>
      </c>
      <c r="I1381" s="9">
        <v>9.1</v>
      </c>
      <c r="J1381" s="9">
        <f t="shared" si="539"/>
        <v>10.54</v>
      </c>
      <c r="K1381" s="9">
        <v>1.97</v>
      </c>
      <c r="L1381" s="9">
        <v>12.5</v>
      </c>
      <c r="M1381" s="10">
        <f t="shared" si="540"/>
        <v>39.63194444444444</v>
      </c>
      <c r="N1381" s="10">
        <f t="shared" si="540"/>
        <v>24.073626373626375</v>
      </c>
      <c r="O1381" s="10">
        <f t="shared" si="540"/>
        <v>26.199240986717268</v>
      </c>
      <c r="P1381" s="10">
        <f t="shared" si="541"/>
        <v>13.908629441624365</v>
      </c>
      <c r="Q1381" s="10">
        <f t="shared" si="542"/>
        <v>24.2824</v>
      </c>
    </row>
    <row r="1382" spans="2:17" ht="13.5">
      <c r="B1382" s="7" t="s">
        <v>19</v>
      </c>
      <c r="C1382">
        <v>146.13</v>
      </c>
      <c r="D1382">
        <v>171.73</v>
      </c>
      <c r="E1382">
        <f t="shared" si="538"/>
        <v>317.86</v>
      </c>
      <c r="F1382">
        <v>17.13</v>
      </c>
      <c r="G1382">
        <v>335</v>
      </c>
      <c r="H1382" s="9">
        <v>5.4</v>
      </c>
      <c r="I1382" s="9">
        <v>7.2</v>
      </c>
      <c r="J1382" s="9">
        <f t="shared" si="539"/>
        <v>12.600000000000001</v>
      </c>
      <c r="K1382" s="9">
        <v>1.18</v>
      </c>
      <c r="L1382" s="9">
        <v>13.78</v>
      </c>
      <c r="M1382" s="10">
        <f t="shared" si="540"/>
        <v>27.06111111111111</v>
      </c>
      <c r="N1382" s="10">
        <f t="shared" si="540"/>
        <v>23.851388888888888</v>
      </c>
      <c r="O1382" s="10">
        <f t="shared" si="540"/>
        <v>25.226984126984124</v>
      </c>
      <c r="P1382" s="10">
        <f t="shared" si="541"/>
        <v>14.516949152542372</v>
      </c>
      <c r="Q1382" s="10">
        <f t="shared" si="542"/>
        <v>24.310595065312047</v>
      </c>
    </row>
    <row r="1383" spans="2:17" ht="13.5">
      <c r="B1383" s="7" t="s">
        <v>20</v>
      </c>
      <c r="C1383">
        <v>44.27</v>
      </c>
      <c r="D1383">
        <v>192.67</v>
      </c>
      <c r="E1383">
        <f t="shared" si="538"/>
        <v>236.94</v>
      </c>
      <c r="F1383">
        <v>22.4</v>
      </c>
      <c r="G1383">
        <v>259.33</v>
      </c>
      <c r="H1383" s="9">
        <v>1.93</v>
      </c>
      <c r="I1383" s="9">
        <v>9.94</v>
      </c>
      <c r="J1383" s="9">
        <f t="shared" si="539"/>
        <v>11.87</v>
      </c>
      <c r="K1383" s="9">
        <v>1.67</v>
      </c>
      <c r="L1383" s="9">
        <v>13.54</v>
      </c>
      <c r="M1383" s="10">
        <f t="shared" si="540"/>
        <v>22.937823834196895</v>
      </c>
      <c r="N1383" s="10">
        <f t="shared" si="540"/>
        <v>19.383299798792756</v>
      </c>
      <c r="O1383" s="10">
        <f t="shared" si="540"/>
        <v>19.961246840775065</v>
      </c>
      <c r="P1383" s="10">
        <f t="shared" si="541"/>
        <v>13.41317365269461</v>
      </c>
      <c r="Q1383" s="10">
        <f t="shared" si="542"/>
        <v>19.15288035450517</v>
      </c>
    </row>
    <row r="1384" spans="2:17" ht="13.5">
      <c r="B1384" s="7" t="s">
        <v>21</v>
      </c>
      <c r="D1384">
        <v>396</v>
      </c>
      <c r="E1384">
        <f t="shared" si="538"/>
        <v>396</v>
      </c>
      <c r="F1384">
        <v>23.33</v>
      </c>
      <c r="G1384">
        <v>419.33</v>
      </c>
      <c r="H1384" s="9"/>
      <c r="I1384" s="9">
        <v>14.51</v>
      </c>
      <c r="J1384" s="9">
        <f t="shared" si="539"/>
        <v>14.51</v>
      </c>
      <c r="K1384" s="9">
        <v>1.43</v>
      </c>
      <c r="L1384" s="9">
        <v>15.94</v>
      </c>
      <c r="M1384" s="10" t="str">
        <f t="shared" si="540"/>
        <v> </v>
      </c>
      <c r="N1384" s="10">
        <f t="shared" si="540"/>
        <v>27.291523087525846</v>
      </c>
      <c r="O1384" s="10">
        <f t="shared" si="540"/>
        <v>27.291523087525846</v>
      </c>
      <c r="P1384" s="10">
        <f t="shared" si="541"/>
        <v>16.314685314685313</v>
      </c>
      <c r="Q1384" s="10">
        <f t="shared" si="542"/>
        <v>26.30677540777917</v>
      </c>
    </row>
    <row r="1385" spans="2:17" ht="13.5">
      <c r="B1385" s="7" t="s">
        <v>22</v>
      </c>
      <c r="D1385">
        <v>150.47</v>
      </c>
      <c r="E1385">
        <f t="shared" si="538"/>
        <v>150.47</v>
      </c>
      <c r="F1385">
        <v>6.4</v>
      </c>
      <c r="G1385">
        <v>156.87</v>
      </c>
      <c r="H1385" s="9"/>
      <c r="I1385" s="9">
        <v>5.81</v>
      </c>
      <c r="J1385" s="9">
        <f t="shared" si="539"/>
        <v>5.81</v>
      </c>
      <c r="K1385" s="9">
        <v>0.62</v>
      </c>
      <c r="L1385" s="9">
        <v>6.43</v>
      </c>
      <c r="M1385" s="10" t="str">
        <f t="shared" si="540"/>
        <v> </v>
      </c>
      <c r="N1385" s="10">
        <f t="shared" si="540"/>
        <v>25.89845094664372</v>
      </c>
      <c r="O1385" s="10">
        <f t="shared" si="540"/>
        <v>25.89845094664372</v>
      </c>
      <c r="P1385" s="10">
        <f t="shared" si="541"/>
        <v>10.322580645161292</v>
      </c>
      <c r="Q1385" s="10">
        <f t="shared" si="542"/>
        <v>24.396578538102645</v>
      </c>
    </row>
    <row r="1386" spans="2:17" ht="13.5">
      <c r="B1386" s="7" t="s">
        <v>15</v>
      </c>
      <c r="C1386">
        <v>385.07</v>
      </c>
      <c r="D1386">
        <v>1528.73</v>
      </c>
      <c r="E1386">
        <f t="shared" si="538"/>
        <v>1913.8</v>
      </c>
      <c r="F1386">
        <v>176.4</v>
      </c>
      <c r="G1386">
        <v>2090.2</v>
      </c>
      <c r="H1386" s="9">
        <v>14.13</v>
      </c>
      <c r="I1386" s="9">
        <v>59.36</v>
      </c>
      <c r="J1386" s="9">
        <f t="shared" si="539"/>
        <v>73.49</v>
      </c>
      <c r="K1386" s="9">
        <v>10.66</v>
      </c>
      <c r="L1386" s="9">
        <v>84.15</v>
      </c>
      <c r="M1386" s="10">
        <f t="shared" si="540"/>
        <v>27.251946213729653</v>
      </c>
      <c r="N1386" s="10">
        <f t="shared" si="540"/>
        <v>25.753537735849058</v>
      </c>
      <c r="O1386" s="10">
        <f t="shared" si="540"/>
        <v>26.041638318138524</v>
      </c>
      <c r="P1386" s="10">
        <f t="shared" si="541"/>
        <v>16.547842401500937</v>
      </c>
      <c r="Q1386" s="10">
        <f t="shared" si="542"/>
        <v>24.8389780154486</v>
      </c>
    </row>
    <row r="1387" spans="8:16" ht="13.5">
      <c r="H1387" s="9"/>
      <c r="I1387" s="9"/>
      <c r="J1387" s="9"/>
      <c r="K1387" s="9"/>
      <c r="L1387" s="9"/>
      <c r="M1387" s="9"/>
      <c r="N1387" s="9"/>
      <c r="O1387" s="9"/>
      <c r="P1387" s="9"/>
    </row>
    <row r="1388" spans="2:16" ht="13.5">
      <c r="B1388" s="7" t="s">
        <v>4</v>
      </c>
      <c r="H1388" s="9"/>
      <c r="I1388" s="9"/>
      <c r="J1388" s="9"/>
      <c r="K1388" s="9"/>
      <c r="L1388" s="9"/>
      <c r="M1388" s="9"/>
      <c r="N1388" s="9"/>
      <c r="O1388" s="9"/>
      <c r="P1388" s="9"/>
    </row>
    <row r="1389" spans="1:17" ht="13.5">
      <c r="A1389" s="7" t="s">
        <v>23</v>
      </c>
      <c r="B1389" s="7" t="s">
        <v>24</v>
      </c>
      <c r="D1389">
        <v>221.07</v>
      </c>
      <c r="E1389">
        <f>SUM(C1389:D1389)</f>
        <v>221.07</v>
      </c>
      <c r="F1389">
        <v>189.33</v>
      </c>
      <c r="G1389">
        <v>410.4</v>
      </c>
      <c r="H1389" s="9"/>
      <c r="I1389" s="9">
        <v>9.82</v>
      </c>
      <c r="J1389" s="9">
        <f>SUM(H1389:I1389)</f>
        <v>9.82</v>
      </c>
      <c r="K1389" s="9">
        <v>14.99</v>
      </c>
      <c r="L1389" s="9">
        <v>24.81</v>
      </c>
      <c r="M1389" s="10" t="str">
        <f>IF(C1389&gt;0,+C1389/H1389," ")</f>
        <v> </v>
      </c>
      <c r="N1389" s="10">
        <f>IF(D1389&gt;0,+D1389/I1389," ")</f>
        <v>22.5122199592668</v>
      </c>
      <c r="O1389" s="10">
        <f>IF(E1389&gt;0,+E1389/J1389," ")</f>
        <v>22.5122199592668</v>
      </c>
      <c r="P1389" s="10">
        <f>IF(F1389&gt;0,+F1389/K1389," ")</f>
        <v>12.630420280186792</v>
      </c>
      <c r="Q1389" s="10">
        <f>IF(G1389&gt;0,+G1389/L1389," ")</f>
        <v>16.541717049576782</v>
      </c>
    </row>
    <row r="1390" spans="2:17" ht="13.5">
      <c r="B1390" s="7" t="s">
        <v>25</v>
      </c>
      <c r="C1390">
        <v>16</v>
      </c>
      <c r="D1390">
        <v>998.87</v>
      </c>
      <c r="E1390">
        <f>SUM(C1390:D1390)</f>
        <v>1014.87</v>
      </c>
      <c r="F1390">
        <v>109.27</v>
      </c>
      <c r="G1390">
        <v>1124.13</v>
      </c>
      <c r="H1390" s="9">
        <v>0</v>
      </c>
      <c r="I1390" s="9">
        <v>43.71</v>
      </c>
      <c r="J1390" s="9">
        <f>SUM(H1390:I1390)</f>
        <v>43.71</v>
      </c>
      <c r="K1390" s="9">
        <v>7.81</v>
      </c>
      <c r="L1390" s="9">
        <v>51.53</v>
      </c>
      <c r="M1390" s="10"/>
      <c r="N1390" s="10">
        <f aca="true" t="shared" si="543" ref="N1390:O1392">IF(D1390&gt;0,+D1390/I1390," ")</f>
        <v>22.852207732784258</v>
      </c>
      <c r="O1390" s="10">
        <f t="shared" si="543"/>
        <v>23.218256691832533</v>
      </c>
      <c r="P1390" s="10">
        <f aca="true" t="shared" si="544" ref="P1390:Q1392">IF(F1390&gt;0,+F1390/K1390," ")</f>
        <v>13.991037131882203</v>
      </c>
      <c r="Q1390" s="10">
        <f t="shared" si="544"/>
        <v>21.815059188822048</v>
      </c>
    </row>
    <row r="1391" spans="2:17" ht="13.5">
      <c r="B1391" s="7" t="s">
        <v>26</v>
      </c>
      <c r="C1391">
        <v>3.6</v>
      </c>
      <c r="D1391">
        <v>378.53</v>
      </c>
      <c r="E1391">
        <f>SUM(C1391:D1391)</f>
        <v>382.13</v>
      </c>
      <c r="F1391">
        <v>272.93</v>
      </c>
      <c r="G1391">
        <v>655.07</v>
      </c>
      <c r="H1391" s="9">
        <v>0.04</v>
      </c>
      <c r="I1391" s="9">
        <v>12.97</v>
      </c>
      <c r="J1391" s="9">
        <f>SUM(H1391:I1391)</f>
        <v>13.01</v>
      </c>
      <c r="K1391" s="9">
        <v>19.57</v>
      </c>
      <c r="L1391" s="9">
        <v>32.57</v>
      </c>
      <c r="M1391" s="10">
        <f>IF(C1391&gt;0,+C1391/H1391," ")</f>
        <v>90</v>
      </c>
      <c r="N1391" s="10">
        <f t="shared" si="543"/>
        <v>29.18504240555127</v>
      </c>
      <c r="O1391" s="10">
        <f t="shared" si="543"/>
        <v>29.372021521906227</v>
      </c>
      <c r="P1391" s="10">
        <f t="shared" si="544"/>
        <v>13.946346448645887</v>
      </c>
      <c r="Q1391" s="10">
        <f t="shared" si="544"/>
        <v>20.112680380718455</v>
      </c>
    </row>
    <row r="1392" spans="2:17" ht="13.5">
      <c r="B1392" s="7" t="s">
        <v>15</v>
      </c>
      <c r="C1392">
        <v>19.6</v>
      </c>
      <c r="D1392">
        <v>1598.47</v>
      </c>
      <c r="E1392">
        <f>SUM(C1392:D1392)</f>
        <v>1618.07</v>
      </c>
      <c r="F1392">
        <v>571.53</v>
      </c>
      <c r="G1392">
        <v>2189.6</v>
      </c>
      <c r="H1392" s="9">
        <v>0.04</v>
      </c>
      <c r="I1392" s="9">
        <v>66.5</v>
      </c>
      <c r="J1392" s="9">
        <f>SUM(H1392:I1392)</f>
        <v>66.54</v>
      </c>
      <c r="K1392" s="9">
        <v>42.37</v>
      </c>
      <c r="L1392" s="9">
        <v>108.91</v>
      </c>
      <c r="M1392" s="10">
        <f>IF(C1392&gt;0,+C1392/H1392," ")</f>
        <v>490</v>
      </c>
      <c r="N1392" s="10">
        <f t="shared" si="543"/>
        <v>24.037142857142857</v>
      </c>
      <c r="O1392" s="10">
        <f t="shared" si="543"/>
        <v>24.317252780282534</v>
      </c>
      <c r="P1392" s="10">
        <f t="shared" si="544"/>
        <v>13.489025253717253</v>
      </c>
      <c r="Q1392" s="10">
        <f t="shared" si="544"/>
        <v>20.104673583692957</v>
      </c>
    </row>
    <row r="1393" spans="8:16" ht="13.5">
      <c r="H1393" s="9"/>
      <c r="I1393" s="9"/>
      <c r="J1393" s="9"/>
      <c r="K1393" s="9"/>
      <c r="L1393" s="9"/>
      <c r="M1393" s="9"/>
      <c r="N1393" s="9"/>
      <c r="O1393" s="9"/>
      <c r="P1393" s="9"/>
    </row>
    <row r="1394" spans="2:16" ht="13.5">
      <c r="B1394" s="7" t="s">
        <v>4</v>
      </c>
      <c r="H1394" s="9"/>
      <c r="I1394" s="9"/>
      <c r="J1394" s="9"/>
      <c r="K1394" s="9"/>
      <c r="L1394" s="9"/>
      <c r="M1394" s="9"/>
      <c r="N1394" s="9"/>
      <c r="O1394" s="9"/>
      <c r="P1394" s="9"/>
    </row>
    <row r="1395" spans="1:17" ht="13.5">
      <c r="A1395" s="7" t="s">
        <v>27</v>
      </c>
      <c r="B1395" s="7" t="s">
        <v>28</v>
      </c>
      <c r="C1395">
        <v>10.8</v>
      </c>
      <c r="D1395">
        <v>34.93</v>
      </c>
      <c r="E1395">
        <f aca="true" t="shared" si="545" ref="E1395:E1401">SUM(C1395:D1395)</f>
        <v>45.730000000000004</v>
      </c>
      <c r="F1395">
        <v>10.73</v>
      </c>
      <c r="G1395">
        <v>56.47</v>
      </c>
      <c r="H1395" s="9">
        <v>0.76</v>
      </c>
      <c r="I1395" s="9">
        <v>3.54</v>
      </c>
      <c r="J1395" s="9">
        <f aca="true" t="shared" si="546" ref="J1395:J1401">SUM(H1395:I1395)</f>
        <v>4.3</v>
      </c>
      <c r="K1395" s="9">
        <v>1.76</v>
      </c>
      <c r="L1395" s="9">
        <v>6.07</v>
      </c>
      <c r="M1395" s="10">
        <f aca="true" t="shared" si="547" ref="M1395:O1401">IF(C1395&gt;0,+C1395/H1395," ")</f>
        <v>14.210526315789474</v>
      </c>
      <c r="N1395" s="10">
        <f t="shared" si="547"/>
        <v>9.86723163841808</v>
      </c>
      <c r="O1395" s="10">
        <f t="shared" si="547"/>
        <v>10.634883720930233</v>
      </c>
      <c r="P1395" s="10">
        <f aca="true" t="shared" si="548" ref="P1395:P1401">IF(F1395&gt;0,+F1395/K1395," ")</f>
        <v>6.096590909090909</v>
      </c>
      <c r="Q1395" s="10">
        <f aca="true" t="shared" si="549" ref="Q1395:Q1401">IF(G1395&gt;0,+G1395/L1395," ")</f>
        <v>9.303130148270181</v>
      </c>
    </row>
    <row r="1396" spans="2:17" ht="13.5">
      <c r="B1396" s="7" t="s">
        <v>29</v>
      </c>
      <c r="C1396">
        <v>80</v>
      </c>
      <c r="D1396">
        <v>70.53</v>
      </c>
      <c r="E1396">
        <f t="shared" si="545"/>
        <v>150.53</v>
      </c>
      <c r="G1396">
        <v>150.53</v>
      </c>
      <c r="H1396" s="9">
        <v>3.82</v>
      </c>
      <c r="I1396" s="9">
        <v>2.84</v>
      </c>
      <c r="J1396" s="9">
        <f t="shared" si="546"/>
        <v>6.66</v>
      </c>
      <c r="K1396" s="9"/>
      <c r="L1396" s="9">
        <v>6.67</v>
      </c>
      <c r="M1396" s="10">
        <f t="shared" si="547"/>
        <v>20.942408376963353</v>
      </c>
      <c r="N1396" s="10">
        <f t="shared" si="547"/>
        <v>24.834507042253524</v>
      </c>
      <c r="O1396" s="10">
        <f t="shared" si="547"/>
        <v>22.6021021021021</v>
      </c>
      <c r="P1396" s="10" t="str">
        <f t="shared" si="548"/>
        <v> </v>
      </c>
      <c r="Q1396" s="10">
        <f t="shared" si="549"/>
        <v>22.568215892053974</v>
      </c>
    </row>
    <row r="1397" spans="2:17" ht="13.5">
      <c r="B1397" s="7" t="s">
        <v>30</v>
      </c>
      <c r="C1397">
        <v>16.33</v>
      </c>
      <c r="D1397">
        <v>18.13</v>
      </c>
      <c r="E1397">
        <f t="shared" si="545"/>
        <v>34.459999999999994</v>
      </c>
      <c r="G1397">
        <v>34.47</v>
      </c>
      <c r="H1397" s="9">
        <v>1.67</v>
      </c>
      <c r="I1397" s="9">
        <v>1.07</v>
      </c>
      <c r="J1397" s="9">
        <f t="shared" si="546"/>
        <v>2.74</v>
      </c>
      <c r="K1397" s="9"/>
      <c r="L1397" s="9">
        <v>2.74</v>
      </c>
      <c r="M1397" s="10">
        <f t="shared" si="547"/>
        <v>9.778443113772454</v>
      </c>
      <c r="N1397" s="10">
        <f t="shared" si="547"/>
        <v>16.94392523364486</v>
      </c>
      <c r="O1397" s="10">
        <f t="shared" si="547"/>
        <v>12.57664233576642</v>
      </c>
      <c r="P1397" s="10" t="str">
        <f t="shared" si="548"/>
        <v> </v>
      </c>
      <c r="Q1397" s="10">
        <f t="shared" si="549"/>
        <v>12.580291970802918</v>
      </c>
    </row>
    <row r="1398" spans="2:17" ht="13.5">
      <c r="B1398" s="7" t="s">
        <v>31</v>
      </c>
      <c r="C1398">
        <v>16.53</v>
      </c>
      <c r="D1398">
        <v>103</v>
      </c>
      <c r="E1398">
        <f t="shared" si="545"/>
        <v>119.53</v>
      </c>
      <c r="F1398">
        <v>32.07</v>
      </c>
      <c r="G1398">
        <v>151.6</v>
      </c>
      <c r="H1398" s="9">
        <v>1.04</v>
      </c>
      <c r="I1398" s="9">
        <v>7.22</v>
      </c>
      <c r="J1398" s="9">
        <f t="shared" si="546"/>
        <v>8.26</v>
      </c>
      <c r="K1398" s="9">
        <v>1.53</v>
      </c>
      <c r="L1398" s="9">
        <v>9.79</v>
      </c>
      <c r="M1398" s="10">
        <f t="shared" si="547"/>
        <v>15.89423076923077</v>
      </c>
      <c r="N1398" s="10">
        <f t="shared" si="547"/>
        <v>14.265927977839336</v>
      </c>
      <c r="O1398" s="10">
        <f t="shared" si="547"/>
        <v>14.470944309927361</v>
      </c>
      <c r="P1398" s="10">
        <f t="shared" si="548"/>
        <v>20.96078431372549</v>
      </c>
      <c r="Q1398" s="10">
        <f t="shared" si="549"/>
        <v>15.485188968335036</v>
      </c>
    </row>
    <row r="1399" spans="2:17" ht="13.5">
      <c r="B1399" s="7" t="s">
        <v>32</v>
      </c>
      <c r="C1399">
        <v>17.2</v>
      </c>
      <c r="D1399">
        <v>64</v>
      </c>
      <c r="E1399">
        <f t="shared" si="545"/>
        <v>81.2</v>
      </c>
      <c r="F1399">
        <v>11.87</v>
      </c>
      <c r="G1399">
        <v>93.07</v>
      </c>
      <c r="H1399" s="9">
        <v>1.31</v>
      </c>
      <c r="I1399" s="9">
        <v>4.92</v>
      </c>
      <c r="J1399" s="9">
        <f t="shared" si="546"/>
        <v>6.23</v>
      </c>
      <c r="K1399" s="9">
        <v>1.61</v>
      </c>
      <c r="L1399" s="9">
        <v>7.85</v>
      </c>
      <c r="M1399" s="10">
        <f t="shared" si="547"/>
        <v>13.129770992366412</v>
      </c>
      <c r="N1399" s="10">
        <f t="shared" si="547"/>
        <v>13.008130081300813</v>
      </c>
      <c r="O1399" s="10">
        <f t="shared" si="547"/>
        <v>13.03370786516854</v>
      </c>
      <c r="P1399" s="10">
        <f t="shared" si="548"/>
        <v>7.3726708074534155</v>
      </c>
      <c r="Q1399" s="10">
        <f t="shared" si="549"/>
        <v>11.856050955414013</v>
      </c>
    </row>
    <row r="1400" spans="2:17" ht="13.5">
      <c r="B1400" s="7" t="s">
        <v>33</v>
      </c>
      <c r="C1400">
        <v>32.07</v>
      </c>
      <c r="D1400">
        <v>107.4</v>
      </c>
      <c r="E1400">
        <f t="shared" si="545"/>
        <v>139.47</v>
      </c>
      <c r="F1400">
        <v>14.53</v>
      </c>
      <c r="G1400">
        <v>154</v>
      </c>
      <c r="H1400" s="9">
        <v>1.81</v>
      </c>
      <c r="I1400" s="9">
        <v>8.13</v>
      </c>
      <c r="J1400" s="9">
        <f t="shared" si="546"/>
        <v>9.940000000000001</v>
      </c>
      <c r="K1400" s="9">
        <v>1.43</v>
      </c>
      <c r="L1400" s="9">
        <v>11.37</v>
      </c>
      <c r="M1400" s="10">
        <f t="shared" si="547"/>
        <v>17.718232044198896</v>
      </c>
      <c r="N1400" s="10">
        <f t="shared" si="547"/>
        <v>13.210332103321033</v>
      </c>
      <c r="O1400" s="10">
        <f t="shared" si="547"/>
        <v>14.031187122736416</v>
      </c>
      <c r="P1400" s="10">
        <f t="shared" si="548"/>
        <v>10.160839160839162</v>
      </c>
      <c r="Q1400" s="10">
        <f t="shared" si="549"/>
        <v>13.544415127528586</v>
      </c>
    </row>
    <row r="1401" spans="2:17" ht="13.5">
      <c r="B1401" s="7" t="s">
        <v>15</v>
      </c>
      <c r="C1401">
        <v>172.93</v>
      </c>
      <c r="D1401">
        <v>398</v>
      </c>
      <c r="E1401">
        <f t="shared" si="545"/>
        <v>570.9300000000001</v>
      </c>
      <c r="F1401">
        <v>69.2</v>
      </c>
      <c r="G1401">
        <v>640.13</v>
      </c>
      <c r="H1401" s="9">
        <v>10.42</v>
      </c>
      <c r="I1401" s="9">
        <v>27.73</v>
      </c>
      <c r="J1401" s="9">
        <f t="shared" si="546"/>
        <v>38.15</v>
      </c>
      <c r="K1401" s="9">
        <v>6.34</v>
      </c>
      <c r="L1401" s="9">
        <v>44.48</v>
      </c>
      <c r="M1401" s="10">
        <f t="shared" si="547"/>
        <v>16.595969289827256</v>
      </c>
      <c r="N1401" s="10">
        <f t="shared" si="547"/>
        <v>14.352686620988099</v>
      </c>
      <c r="O1401" s="10">
        <f t="shared" si="547"/>
        <v>14.965399737876805</v>
      </c>
      <c r="P1401" s="10">
        <f t="shared" si="548"/>
        <v>10.914826498422714</v>
      </c>
      <c r="Q1401" s="10">
        <f t="shared" si="549"/>
        <v>14.391411870503598</v>
      </c>
    </row>
    <row r="1402" spans="8:16" ht="13.5">
      <c r="H1402" s="9"/>
      <c r="I1402" s="9"/>
      <c r="J1402" s="9"/>
      <c r="K1402" s="9"/>
      <c r="L1402" s="9"/>
      <c r="M1402" s="9"/>
      <c r="N1402" s="9"/>
      <c r="O1402" s="9"/>
      <c r="P1402" s="9"/>
    </row>
    <row r="1403" spans="2:16" ht="13.5">
      <c r="B1403" s="7" t="s">
        <v>4</v>
      </c>
      <c r="H1403" s="9"/>
      <c r="I1403" s="9"/>
      <c r="J1403" s="9"/>
      <c r="K1403" s="9"/>
      <c r="L1403" s="9"/>
      <c r="M1403" s="9"/>
      <c r="N1403" s="9"/>
      <c r="O1403" s="9"/>
      <c r="P1403" s="9"/>
    </row>
    <row r="1404" spans="1:16" ht="13.5">
      <c r="A1404" s="7" t="s">
        <v>34</v>
      </c>
      <c r="B1404" s="7" t="s">
        <v>35</v>
      </c>
      <c r="H1404" s="9"/>
      <c r="I1404" s="9"/>
      <c r="J1404" s="9"/>
      <c r="K1404" s="9"/>
      <c r="L1404" s="9"/>
      <c r="M1404" s="9"/>
      <c r="N1404" s="9"/>
      <c r="O1404" s="9"/>
      <c r="P1404" s="9"/>
    </row>
    <row r="1405" spans="2:17" ht="13.5">
      <c r="B1405" s="7" t="s">
        <v>36</v>
      </c>
      <c r="C1405">
        <v>51.09</v>
      </c>
      <c r="D1405">
        <v>197.99</v>
      </c>
      <c r="E1405">
        <f aca="true" t="shared" si="550" ref="E1405:E1413">SUM(C1405:D1405)</f>
        <v>249.08</v>
      </c>
      <c r="F1405">
        <v>8.73</v>
      </c>
      <c r="G1405">
        <v>257.82</v>
      </c>
      <c r="H1405" s="9">
        <v>1.59</v>
      </c>
      <c r="I1405" s="9">
        <v>6.67</v>
      </c>
      <c r="J1405" s="9">
        <f aca="true" t="shared" si="551" ref="J1405:J1413">SUM(H1405:I1405)</f>
        <v>8.26</v>
      </c>
      <c r="K1405" s="9">
        <v>1.1</v>
      </c>
      <c r="L1405" s="9">
        <v>9.36</v>
      </c>
      <c r="M1405" s="10">
        <f aca="true" t="shared" si="552" ref="M1405:M1413">IF(C1405&gt;0,+C1405/H1405," ")</f>
        <v>32.132075471698116</v>
      </c>
      <c r="N1405" s="10">
        <f aca="true" t="shared" si="553" ref="N1405:N1413">IF(D1405&gt;0,+D1405/I1405," ")</f>
        <v>29.683658170914544</v>
      </c>
      <c r="O1405" s="10">
        <f aca="true" t="shared" si="554" ref="O1405:O1413">IF(E1405&gt;0,+E1405/J1405," ")</f>
        <v>30.15496368038741</v>
      </c>
      <c r="P1405" s="10">
        <f aca="true" t="shared" si="555" ref="P1405:P1413">IF(F1405&gt;0,+F1405/K1405," ")</f>
        <v>7.9363636363636365</v>
      </c>
      <c r="Q1405" s="10">
        <f aca="true" t="shared" si="556" ref="Q1405:Q1413">IF(G1405&gt;0,+G1405/L1405," ")</f>
        <v>27.544871794871796</v>
      </c>
    </row>
    <row r="1406" spans="2:17" ht="13.5">
      <c r="B1406" s="7" t="s">
        <v>37</v>
      </c>
      <c r="C1406">
        <v>37.07</v>
      </c>
      <c r="D1406">
        <v>72.93</v>
      </c>
      <c r="E1406">
        <f t="shared" si="550"/>
        <v>110</v>
      </c>
      <c r="F1406">
        <v>28.13</v>
      </c>
      <c r="G1406">
        <v>138.13</v>
      </c>
      <c r="H1406" s="9">
        <v>0.87</v>
      </c>
      <c r="I1406" s="9">
        <v>2.74</v>
      </c>
      <c r="J1406" s="9">
        <f t="shared" si="551"/>
        <v>3.6100000000000003</v>
      </c>
      <c r="K1406" s="9">
        <v>3.27</v>
      </c>
      <c r="L1406" s="9">
        <v>6.87</v>
      </c>
      <c r="M1406" s="10">
        <f t="shared" si="552"/>
        <v>42.60919540229885</v>
      </c>
      <c r="N1406" s="10">
        <f t="shared" si="553"/>
        <v>26.616788321167885</v>
      </c>
      <c r="O1406" s="10">
        <f t="shared" si="554"/>
        <v>30.47091412742382</v>
      </c>
      <c r="P1406" s="10">
        <f t="shared" si="555"/>
        <v>8.602446483180428</v>
      </c>
      <c r="Q1406" s="10">
        <f t="shared" si="556"/>
        <v>20.106259097525474</v>
      </c>
    </row>
    <row r="1407" spans="2:17" ht="13.5">
      <c r="B1407" s="7" t="s">
        <v>38</v>
      </c>
      <c r="C1407">
        <v>62.13</v>
      </c>
      <c r="D1407">
        <v>232.2</v>
      </c>
      <c r="E1407">
        <f t="shared" si="550"/>
        <v>294.33</v>
      </c>
      <c r="F1407">
        <v>15.93</v>
      </c>
      <c r="G1407">
        <v>310.27</v>
      </c>
      <c r="H1407" s="9">
        <v>1.27</v>
      </c>
      <c r="I1407" s="9">
        <v>6.52</v>
      </c>
      <c r="J1407" s="9">
        <f t="shared" si="551"/>
        <v>7.789999999999999</v>
      </c>
      <c r="K1407" s="9">
        <v>1.68</v>
      </c>
      <c r="L1407" s="9">
        <v>9.47</v>
      </c>
      <c r="M1407" s="10">
        <f t="shared" si="552"/>
        <v>48.92125984251969</v>
      </c>
      <c r="N1407" s="10">
        <f t="shared" si="553"/>
        <v>35.61349693251534</v>
      </c>
      <c r="O1407" s="10">
        <f t="shared" si="554"/>
        <v>37.783055198973045</v>
      </c>
      <c r="P1407" s="10">
        <f t="shared" si="555"/>
        <v>9.482142857142858</v>
      </c>
      <c r="Q1407" s="10">
        <f t="shared" si="556"/>
        <v>32.76346356916578</v>
      </c>
    </row>
    <row r="1408" spans="2:17" ht="13.5">
      <c r="B1408" s="7" t="s">
        <v>34</v>
      </c>
      <c r="C1408">
        <v>24.27</v>
      </c>
      <c r="D1408">
        <v>60.8</v>
      </c>
      <c r="E1408">
        <f t="shared" si="550"/>
        <v>85.07</v>
      </c>
      <c r="G1408">
        <v>85.07</v>
      </c>
      <c r="H1408" s="9">
        <v>0.66</v>
      </c>
      <c r="I1408" s="9">
        <v>2.55</v>
      </c>
      <c r="J1408" s="9">
        <f t="shared" si="551"/>
        <v>3.21</v>
      </c>
      <c r="K1408" s="9"/>
      <c r="L1408" s="9">
        <v>3.21</v>
      </c>
      <c r="M1408" s="10">
        <f t="shared" si="552"/>
        <v>36.77272727272727</v>
      </c>
      <c r="N1408" s="10">
        <f t="shared" si="553"/>
        <v>23.84313725490196</v>
      </c>
      <c r="O1408" s="10">
        <f t="shared" si="554"/>
        <v>26.50155763239875</v>
      </c>
      <c r="P1408" s="10" t="str">
        <f t="shared" si="555"/>
        <v> </v>
      </c>
      <c r="Q1408" s="10">
        <f t="shared" si="556"/>
        <v>26.50155763239875</v>
      </c>
    </row>
    <row r="1409" spans="2:17" ht="13.5">
      <c r="B1409" s="7" t="s">
        <v>39</v>
      </c>
      <c r="C1409">
        <v>37.8</v>
      </c>
      <c r="D1409">
        <v>116</v>
      </c>
      <c r="E1409">
        <f t="shared" si="550"/>
        <v>153.8</v>
      </c>
      <c r="G1409">
        <v>153.8</v>
      </c>
      <c r="H1409" s="9">
        <v>1.88</v>
      </c>
      <c r="I1409" s="9">
        <v>4.71</v>
      </c>
      <c r="J1409" s="9">
        <f t="shared" si="551"/>
        <v>6.59</v>
      </c>
      <c r="K1409" s="9"/>
      <c r="L1409" s="9">
        <v>6.59</v>
      </c>
      <c r="M1409" s="10">
        <f t="shared" si="552"/>
        <v>20.106382978723403</v>
      </c>
      <c r="N1409" s="10">
        <f t="shared" si="553"/>
        <v>24.628450106157114</v>
      </c>
      <c r="O1409" s="10">
        <f t="shared" si="554"/>
        <v>23.338391502276178</v>
      </c>
      <c r="P1409" s="10" t="str">
        <f t="shared" si="555"/>
        <v> </v>
      </c>
      <c r="Q1409" s="10">
        <f t="shared" si="556"/>
        <v>23.338391502276178</v>
      </c>
    </row>
    <row r="1410" spans="2:17" ht="13.5">
      <c r="B1410" s="7" t="s">
        <v>40</v>
      </c>
      <c r="C1410">
        <v>245.6</v>
      </c>
      <c r="D1410">
        <v>256.13</v>
      </c>
      <c r="E1410">
        <f t="shared" si="550"/>
        <v>501.73</v>
      </c>
      <c r="F1410">
        <v>18.47</v>
      </c>
      <c r="G1410">
        <v>520.2</v>
      </c>
      <c r="H1410" s="9">
        <v>14.46</v>
      </c>
      <c r="I1410" s="9">
        <v>16.51</v>
      </c>
      <c r="J1410" s="9">
        <f t="shared" si="551"/>
        <v>30.970000000000002</v>
      </c>
      <c r="K1410" s="9">
        <v>1.73</v>
      </c>
      <c r="L1410" s="9">
        <v>32.71</v>
      </c>
      <c r="M1410" s="10">
        <f t="shared" si="552"/>
        <v>16.98478561549101</v>
      </c>
      <c r="N1410" s="10">
        <f t="shared" si="553"/>
        <v>15.513628104179283</v>
      </c>
      <c r="O1410" s="10">
        <f t="shared" si="554"/>
        <v>16.200516628995803</v>
      </c>
      <c r="P1410" s="10">
        <f t="shared" si="555"/>
        <v>10.676300578034681</v>
      </c>
      <c r="Q1410" s="10">
        <f t="shared" si="556"/>
        <v>15.90339345765821</v>
      </c>
    </row>
    <row r="1411" spans="2:17" ht="13.5">
      <c r="B1411" s="7" t="s">
        <v>41</v>
      </c>
      <c r="C1411">
        <v>72.4</v>
      </c>
      <c r="D1411">
        <v>153.33</v>
      </c>
      <c r="E1411">
        <f t="shared" si="550"/>
        <v>225.73000000000002</v>
      </c>
      <c r="F1411">
        <v>38</v>
      </c>
      <c r="G1411">
        <v>263.73</v>
      </c>
      <c r="H1411" s="9">
        <v>8.19</v>
      </c>
      <c r="I1411" s="9">
        <v>10.62</v>
      </c>
      <c r="J1411" s="9">
        <f t="shared" si="551"/>
        <v>18.81</v>
      </c>
      <c r="K1411" s="9">
        <v>4.29</v>
      </c>
      <c r="L1411" s="9">
        <v>23.09</v>
      </c>
      <c r="M1411" s="10">
        <f t="shared" si="552"/>
        <v>8.84004884004884</v>
      </c>
      <c r="N1411" s="10">
        <f t="shared" si="553"/>
        <v>14.437853107344635</v>
      </c>
      <c r="O1411" s="10">
        <f t="shared" si="554"/>
        <v>12.000531632110581</v>
      </c>
      <c r="P1411" s="10">
        <f t="shared" si="555"/>
        <v>8.857808857808857</v>
      </c>
      <c r="Q1411" s="10">
        <f t="shared" si="556"/>
        <v>11.421827631009096</v>
      </c>
    </row>
    <row r="1412" spans="2:17" ht="13.5">
      <c r="B1412" s="7" t="s">
        <v>42</v>
      </c>
      <c r="D1412">
        <v>287.67</v>
      </c>
      <c r="E1412">
        <f t="shared" si="550"/>
        <v>287.67</v>
      </c>
      <c r="F1412">
        <v>150.13</v>
      </c>
      <c r="G1412">
        <v>437.8</v>
      </c>
      <c r="H1412" s="9"/>
      <c r="I1412" s="9">
        <v>6.98</v>
      </c>
      <c r="J1412" s="9">
        <f t="shared" si="551"/>
        <v>6.98</v>
      </c>
      <c r="K1412" s="9">
        <v>8.9</v>
      </c>
      <c r="L1412" s="9">
        <v>15.88</v>
      </c>
      <c r="M1412" s="10" t="str">
        <f t="shared" si="552"/>
        <v> </v>
      </c>
      <c r="N1412" s="10">
        <f t="shared" si="553"/>
        <v>41.213467048710605</v>
      </c>
      <c r="O1412" s="10">
        <f t="shared" si="554"/>
        <v>41.213467048710605</v>
      </c>
      <c r="P1412" s="10">
        <f t="shared" si="555"/>
        <v>16.868539325842697</v>
      </c>
      <c r="Q1412" s="10">
        <f t="shared" si="556"/>
        <v>27.56926952141058</v>
      </c>
    </row>
    <row r="1413" spans="2:17" ht="13.5">
      <c r="B1413" s="7" t="s">
        <v>15</v>
      </c>
      <c r="C1413">
        <v>530.36</v>
      </c>
      <c r="D1413">
        <v>1377.06</v>
      </c>
      <c r="E1413">
        <f t="shared" si="550"/>
        <v>1907.42</v>
      </c>
      <c r="F1413">
        <v>259.4</v>
      </c>
      <c r="G1413">
        <v>2166.82</v>
      </c>
      <c r="H1413" s="9">
        <v>28.91</v>
      </c>
      <c r="I1413" s="9">
        <v>57.29</v>
      </c>
      <c r="J1413" s="9">
        <f t="shared" si="551"/>
        <v>86.2</v>
      </c>
      <c r="K1413" s="9">
        <v>20.97</v>
      </c>
      <c r="L1413" s="9">
        <v>107.17</v>
      </c>
      <c r="M1413" s="10">
        <f t="shared" si="552"/>
        <v>18.34520927014874</v>
      </c>
      <c r="N1413" s="10">
        <f t="shared" si="553"/>
        <v>24.036655611799617</v>
      </c>
      <c r="O1413" s="10">
        <f t="shared" si="554"/>
        <v>22.127842227378192</v>
      </c>
      <c r="P1413" s="10">
        <f t="shared" si="555"/>
        <v>12.370052455889365</v>
      </c>
      <c r="Q1413" s="10">
        <f t="shared" si="556"/>
        <v>20.21853130540263</v>
      </c>
    </row>
    <row r="1414" spans="8:16" ht="13.5">
      <c r="H1414" s="9"/>
      <c r="I1414" s="9"/>
      <c r="J1414" s="9"/>
      <c r="K1414" s="9"/>
      <c r="L1414" s="9"/>
      <c r="M1414" s="9"/>
      <c r="N1414" s="9"/>
      <c r="O1414" s="9"/>
      <c r="P1414" s="9"/>
    </row>
    <row r="1415" spans="2:16" ht="13.5">
      <c r="B1415" s="7" t="s">
        <v>4</v>
      </c>
      <c r="H1415" s="9"/>
      <c r="I1415" s="9"/>
      <c r="J1415" s="9"/>
      <c r="K1415" s="9"/>
      <c r="L1415" s="9"/>
      <c r="M1415" s="9"/>
      <c r="N1415" s="9"/>
      <c r="O1415" s="9"/>
      <c r="P1415" s="9"/>
    </row>
    <row r="1416" spans="1:17" ht="13.5">
      <c r="A1416" s="7" t="s">
        <v>43</v>
      </c>
      <c r="B1416" s="7" t="s">
        <v>44</v>
      </c>
      <c r="C1416">
        <v>82.13</v>
      </c>
      <c r="D1416">
        <v>138.53</v>
      </c>
      <c r="E1416">
        <f aca="true" t="shared" si="557" ref="E1416:E1432">SUM(C1416:D1416)</f>
        <v>220.66</v>
      </c>
      <c r="F1416">
        <v>4.13</v>
      </c>
      <c r="G1416">
        <v>224.8</v>
      </c>
      <c r="H1416" s="9">
        <v>2.58</v>
      </c>
      <c r="I1416" s="9">
        <v>5.5</v>
      </c>
      <c r="J1416" s="9">
        <f aca="true" t="shared" si="558" ref="J1416:J1432">SUM(H1416:I1416)</f>
        <v>8.08</v>
      </c>
      <c r="K1416" s="9">
        <v>0.55</v>
      </c>
      <c r="L1416" s="9">
        <v>8.63</v>
      </c>
      <c r="M1416" s="10">
        <f aca="true" t="shared" si="559" ref="M1416:M1425">IF(C1416&gt;0,+C1416/H1416," ")</f>
        <v>31.833333333333332</v>
      </c>
      <c r="N1416" s="10">
        <f aca="true" t="shared" si="560" ref="N1416:N1425">IF(D1416&gt;0,+D1416/I1416," ")</f>
        <v>25.187272727272727</v>
      </c>
      <c r="O1416" s="10">
        <f aca="true" t="shared" si="561" ref="O1416:O1425">IF(E1416&gt;0,+E1416/J1416," ")</f>
        <v>27.309405940594058</v>
      </c>
      <c r="P1416" s="10">
        <f aca="true" t="shared" si="562" ref="P1416:P1432">IF(F1416&gt;0,+F1416/K1416," ")</f>
        <v>7.509090909090908</v>
      </c>
      <c r="Q1416" s="10">
        <f aca="true" t="shared" si="563" ref="Q1416:Q1432">IF(G1416&gt;0,+G1416/L1416," ")</f>
        <v>26.0486674391657</v>
      </c>
    </row>
    <row r="1417" spans="2:17" ht="13.5">
      <c r="B1417" s="7" t="s">
        <v>45</v>
      </c>
      <c r="C1417">
        <v>195.73</v>
      </c>
      <c r="D1417">
        <v>144.73</v>
      </c>
      <c r="E1417">
        <f t="shared" si="557"/>
        <v>340.46</v>
      </c>
      <c r="F1417">
        <v>8.4</v>
      </c>
      <c r="G1417">
        <v>348.87</v>
      </c>
      <c r="H1417" s="9">
        <v>8.18</v>
      </c>
      <c r="I1417" s="9">
        <v>10.6</v>
      </c>
      <c r="J1417" s="9">
        <f t="shared" si="558"/>
        <v>18.78</v>
      </c>
      <c r="K1417" s="9">
        <v>2.36</v>
      </c>
      <c r="L1417" s="9">
        <v>21.14</v>
      </c>
      <c r="M1417" s="10">
        <f t="shared" si="559"/>
        <v>23.927872860635695</v>
      </c>
      <c r="N1417" s="10">
        <f t="shared" si="560"/>
        <v>13.65377358490566</v>
      </c>
      <c r="O1417" s="10">
        <f t="shared" si="561"/>
        <v>18.12886048988285</v>
      </c>
      <c r="P1417" s="10">
        <f t="shared" si="562"/>
        <v>3.5593220338983054</v>
      </c>
      <c r="Q1417" s="10">
        <f t="shared" si="563"/>
        <v>16.502838221381268</v>
      </c>
    </row>
    <row r="1418" spans="2:17" ht="13.5">
      <c r="B1418" s="7" t="s">
        <v>46</v>
      </c>
      <c r="C1418">
        <v>66.4</v>
      </c>
      <c r="D1418">
        <v>95.73</v>
      </c>
      <c r="E1418">
        <f t="shared" si="557"/>
        <v>162.13</v>
      </c>
      <c r="F1418">
        <v>4.93</v>
      </c>
      <c r="G1418">
        <v>167.07</v>
      </c>
      <c r="H1418" s="9">
        <v>3.67</v>
      </c>
      <c r="I1418" s="9">
        <v>8.95</v>
      </c>
      <c r="J1418" s="9">
        <f t="shared" si="558"/>
        <v>12.62</v>
      </c>
      <c r="K1418" s="9">
        <v>1.65</v>
      </c>
      <c r="L1418" s="9">
        <v>14.26</v>
      </c>
      <c r="M1418" s="10">
        <f t="shared" si="559"/>
        <v>18.09264305177112</v>
      </c>
      <c r="N1418" s="10">
        <f t="shared" si="560"/>
        <v>10.696089385474862</v>
      </c>
      <c r="O1418" s="10">
        <f t="shared" si="561"/>
        <v>12.847068145800318</v>
      </c>
      <c r="P1418" s="10">
        <f t="shared" si="562"/>
        <v>2.987878787878788</v>
      </c>
      <c r="Q1418" s="10">
        <f t="shared" si="563"/>
        <v>11.715988779803647</v>
      </c>
    </row>
    <row r="1419" spans="2:17" ht="13.5">
      <c r="B1419" s="7" t="s">
        <v>47</v>
      </c>
      <c r="C1419">
        <v>48.27</v>
      </c>
      <c r="D1419">
        <v>67.6</v>
      </c>
      <c r="E1419">
        <f t="shared" si="557"/>
        <v>115.87</v>
      </c>
      <c r="F1419">
        <v>6.4</v>
      </c>
      <c r="G1419">
        <v>122.27</v>
      </c>
      <c r="H1419" s="9">
        <v>2.76</v>
      </c>
      <c r="I1419" s="9">
        <v>2.66</v>
      </c>
      <c r="J1419" s="9">
        <f t="shared" si="558"/>
        <v>5.42</v>
      </c>
      <c r="K1419" s="9">
        <v>0.63</v>
      </c>
      <c r="L1419" s="9">
        <v>6.05</v>
      </c>
      <c r="M1419" s="10">
        <f t="shared" si="559"/>
        <v>17.489130434782613</v>
      </c>
      <c r="N1419" s="10">
        <f t="shared" si="560"/>
        <v>25.413533834586463</v>
      </c>
      <c r="O1419" s="10">
        <f t="shared" si="561"/>
        <v>21.378228782287824</v>
      </c>
      <c r="P1419" s="10">
        <f t="shared" si="562"/>
        <v>10.15873015873016</v>
      </c>
      <c r="Q1419" s="10">
        <f t="shared" si="563"/>
        <v>20.2099173553719</v>
      </c>
    </row>
    <row r="1420" spans="2:17" ht="13.5">
      <c r="B1420" s="7" t="s">
        <v>48</v>
      </c>
      <c r="C1420">
        <v>126.07</v>
      </c>
      <c r="D1420">
        <v>61.13</v>
      </c>
      <c r="E1420">
        <f t="shared" si="557"/>
        <v>187.2</v>
      </c>
      <c r="F1420">
        <v>6.67</v>
      </c>
      <c r="G1420">
        <v>193.87</v>
      </c>
      <c r="H1420" s="9">
        <v>4.38</v>
      </c>
      <c r="I1420" s="9">
        <v>2.87</v>
      </c>
      <c r="J1420" s="9">
        <f t="shared" si="558"/>
        <v>7.25</v>
      </c>
      <c r="K1420" s="9">
        <v>0.85</v>
      </c>
      <c r="L1420" s="9">
        <v>8.1</v>
      </c>
      <c r="M1420" s="10">
        <f t="shared" si="559"/>
        <v>28.783105022831048</v>
      </c>
      <c r="N1420" s="10">
        <f t="shared" si="560"/>
        <v>21.299651567944252</v>
      </c>
      <c r="O1420" s="10">
        <f t="shared" si="561"/>
        <v>25.820689655172412</v>
      </c>
      <c r="P1420" s="10">
        <f t="shared" si="562"/>
        <v>7.847058823529412</v>
      </c>
      <c r="Q1420" s="10">
        <f t="shared" si="563"/>
        <v>23.93456790123457</v>
      </c>
    </row>
    <row r="1421" spans="2:17" ht="13.5">
      <c r="B1421" s="7" t="s">
        <v>49</v>
      </c>
      <c r="C1421">
        <v>116.47</v>
      </c>
      <c r="D1421">
        <v>26.93</v>
      </c>
      <c r="E1421">
        <f t="shared" si="557"/>
        <v>143.4</v>
      </c>
      <c r="F1421">
        <v>5</v>
      </c>
      <c r="G1421">
        <v>148.4</v>
      </c>
      <c r="H1421" s="9">
        <v>3.99</v>
      </c>
      <c r="I1421" s="9">
        <v>2.11</v>
      </c>
      <c r="J1421" s="9">
        <f t="shared" si="558"/>
        <v>6.1</v>
      </c>
      <c r="K1421" s="9">
        <v>0.7</v>
      </c>
      <c r="L1421" s="9">
        <v>6.8</v>
      </c>
      <c r="M1421" s="10">
        <f t="shared" si="559"/>
        <v>29.19047619047619</v>
      </c>
      <c r="N1421" s="10">
        <f t="shared" si="560"/>
        <v>12.763033175355451</v>
      </c>
      <c r="O1421" s="10">
        <f t="shared" si="561"/>
        <v>23.508196721311478</v>
      </c>
      <c r="P1421" s="10">
        <f t="shared" si="562"/>
        <v>7.142857142857143</v>
      </c>
      <c r="Q1421" s="10">
        <f t="shared" si="563"/>
        <v>21.823529411764707</v>
      </c>
    </row>
    <row r="1422" spans="2:17" ht="13.5">
      <c r="B1422" s="7" t="s">
        <v>50</v>
      </c>
      <c r="C1422">
        <v>234.67</v>
      </c>
      <c r="D1422">
        <v>213.87</v>
      </c>
      <c r="E1422">
        <f t="shared" si="557"/>
        <v>448.53999999999996</v>
      </c>
      <c r="F1422">
        <v>16.4</v>
      </c>
      <c r="G1422">
        <v>464.93</v>
      </c>
      <c r="H1422" s="9">
        <v>5.11</v>
      </c>
      <c r="I1422" s="9">
        <v>8.35</v>
      </c>
      <c r="J1422" s="9">
        <f t="shared" si="558"/>
        <v>13.46</v>
      </c>
      <c r="K1422" s="9">
        <v>1.32</v>
      </c>
      <c r="L1422" s="9">
        <v>14.78</v>
      </c>
      <c r="M1422" s="10">
        <f t="shared" si="559"/>
        <v>45.92367906066536</v>
      </c>
      <c r="N1422" s="10">
        <f t="shared" si="560"/>
        <v>25.613173652694613</v>
      </c>
      <c r="O1422" s="10">
        <f t="shared" si="561"/>
        <v>33.32392273402674</v>
      </c>
      <c r="P1422" s="10">
        <f t="shared" si="562"/>
        <v>12.424242424242422</v>
      </c>
      <c r="Q1422" s="10">
        <f t="shared" si="563"/>
        <v>31.456698240866036</v>
      </c>
    </row>
    <row r="1423" spans="2:17" ht="13.5">
      <c r="B1423" s="7" t="s">
        <v>51</v>
      </c>
      <c r="C1423">
        <v>15.47</v>
      </c>
      <c r="D1423">
        <v>27.8</v>
      </c>
      <c r="E1423">
        <f t="shared" si="557"/>
        <v>43.27</v>
      </c>
      <c r="F1423">
        <v>0.93</v>
      </c>
      <c r="G1423">
        <v>44.2</v>
      </c>
      <c r="H1423" s="9">
        <v>0.27</v>
      </c>
      <c r="I1423" s="9">
        <v>0.91</v>
      </c>
      <c r="J1423" s="9">
        <f t="shared" si="558"/>
        <v>1.1800000000000002</v>
      </c>
      <c r="K1423" s="9">
        <v>0.19</v>
      </c>
      <c r="L1423" s="9">
        <v>1.37</v>
      </c>
      <c r="M1423" s="10">
        <f t="shared" si="559"/>
        <v>57.2962962962963</v>
      </c>
      <c r="N1423" s="10">
        <f t="shared" si="560"/>
        <v>30.549450549450547</v>
      </c>
      <c r="O1423" s="10">
        <f t="shared" si="561"/>
        <v>36.66949152542372</v>
      </c>
      <c r="P1423" s="10">
        <f t="shared" si="562"/>
        <v>4.894736842105264</v>
      </c>
      <c r="Q1423" s="10">
        <f t="shared" si="563"/>
        <v>32.262773722627735</v>
      </c>
    </row>
    <row r="1424" spans="2:17" ht="13.5">
      <c r="B1424" s="7" t="s">
        <v>52</v>
      </c>
      <c r="C1424">
        <v>808.27</v>
      </c>
      <c r="D1424">
        <v>58.87</v>
      </c>
      <c r="E1424">
        <f t="shared" si="557"/>
        <v>867.14</v>
      </c>
      <c r="F1424">
        <v>17.4</v>
      </c>
      <c r="G1424">
        <v>884.53</v>
      </c>
      <c r="H1424" s="9">
        <v>30.9</v>
      </c>
      <c r="I1424" s="9">
        <v>5.39</v>
      </c>
      <c r="J1424" s="9">
        <f t="shared" si="558"/>
        <v>36.29</v>
      </c>
      <c r="K1424" s="9">
        <v>1.51</v>
      </c>
      <c r="L1424" s="9">
        <v>37.8</v>
      </c>
      <c r="M1424" s="10">
        <f t="shared" si="559"/>
        <v>26.157605177993528</v>
      </c>
      <c r="N1424" s="10">
        <f t="shared" si="560"/>
        <v>10.922077922077921</v>
      </c>
      <c r="O1424" s="10">
        <f t="shared" si="561"/>
        <v>23.894736842105264</v>
      </c>
      <c r="P1424" s="10">
        <f t="shared" si="562"/>
        <v>11.52317880794702</v>
      </c>
      <c r="Q1424" s="10">
        <f t="shared" si="563"/>
        <v>23.400264550264552</v>
      </c>
    </row>
    <row r="1425" spans="2:17" ht="13.5">
      <c r="B1425" s="7" t="s">
        <v>43</v>
      </c>
      <c r="C1425">
        <v>33.73</v>
      </c>
      <c r="D1425">
        <v>33.07</v>
      </c>
      <c r="E1425">
        <f t="shared" si="557"/>
        <v>66.8</v>
      </c>
      <c r="G1425">
        <v>66.8</v>
      </c>
      <c r="H1425" s="9">
        <v>0.7</v>
      </c>
      <c r="I1425" s="9">
        <v>0.87</v>
      </c>
      <c r="J1425" s="9">
        <f t="shared" si="558"/>
        <v>1.5699999999999998</v>
      </c>
      <c r="K1425" s="9"/>
      <c r="L1425" s="9">
        <v>1.57</v>
      </c>
      <c r="M1425" s="10">
        <f t="shared" si="559"/>
        <v>48.18571428571428</v>
      </c>
      <c r="N1425" s="10">
        <f t="shared" si="560"/>
        <v>38.01149425287356</v>
      </c>
      <c r="O1425" s="10">
        <f t="shared" si="561"/>
        <v>42.547770700636946</v>
      </c>
      <c r="P1425" s="10" t="str">
        <f t="shared" si="562"/>
        <v> </v>
      </c>
      <c r="Q1425" s="10">
        <f t="shared" si="563"/>
        <v>42.54777070063694</v>
      </c>
    </row>
    <row r="1426" spans="2:17" ht="13.5">
      <c r="B1426" s="7" t="s">
        <v>53</v>
      </c>
      <c r="C1426">
        <v>8.53</v>
      </c>
      <c r="D1426">
        <v>20.8</v>
      </c>
      <c r="E1426">
        <f t="shared" si="557"/>
        <v>29.33</v>
      </c>
      <c r="G1426">
        <v>29.33</v>
      </c>
      <c r="H1426" s="9">
        <v>0</v>
      </c>
      <c r="I1426" s="9">
        <v>0.73</v>
      </c>
      <c r="J1426" s="9">
        <f t="shared" si="558"/>
        <v>0.73</v>
      </c>
      <c r="K1426" s="9"/>
      <c r="L1426" s="9">
        <v>0.73</v>
      </c>
      <c r="M1426" s="10"/>
      <c r="N1426" s="10">
        <f aca="true" t="shared" si="564" ref="N1426:O1432">IF(D1426&gt;0,+D1426/I1426," ")</f>
        <v>28.493150684931507</v>
      </c>
      <c r="O1426" s="10">
        <f t="shared" si="564"/>
        <v>40.178082191780824</v>
      </c>
      <c r="P1426" s="10" t="str">
        <f t="shared" si="562"/>
        <v> </v>
      </c>
      <c r="Q1426" s="10">
        <f t="shared" si="563"/>
        <v>40.178082191780824</v>
      </c>
    </row>
    <row r="1427" spans="2:17" ht="13.5">
      <c r="B1427" s="7" t="s">
        <v>54</v>
      </c>
      <c r="C1427">
        <v>174.53</v>
      </c>
      <c r="D1427">
        <v>22.6</v>
      </c>
      <c r="E1427">
        <f t="shared" si="557"/>
        <v>197.13</v>
      </c>
      <c r="F1427">
        <v>5</v>
      </c>
      <c r="G1427">
        <v>202.13</v>
      </c>
      <c r="H1427" s="9">
        <v>8.2</v>
      </c>
      <c r="I1427" s="9">
        <v>2.47</v>
      </c>
      <c r="J1427" s="9">
        <f t="shared" si="558"/>
        <v>10.67</v>
      </c>
      <c r="K1427" s="9">
        <v>1.89</v>
      </c>
      <c r="L1427" s="9">
        <v>12.56</v>
      </c>
      <c r="M1427" s="10">
        <f aca="true" t="shared" si="565" ref="M1427:M1432">IF(C1427&gt;0,+C1427/H1427," ")</f>
        <v>21.284146341463416</v>
      </c>
      <c r="N1427" s="10">
        <f t="shared" si="564"/>
        <v>9.149797570850202</v>
      </c>
      <c r="O1427" s="10">
        <f t="shared" si="564"/>
        <v>18.475164011246484</v>
      </c>
      <c r="P1427" s="10">
        <f t="shared" si="562"/>
        <v>2.6455026455026456</v>
      </c>
      <c r="Q1427" s="10">
        <f t="shared" si="563"/>
        <v>16.093152866242036</v>
      </c>
    </row>
    <row r="1428" spans="2:17" ht="13.5">
      <c r="B1428" s="7" t="s">
        <v>55</v>
      </c>
      <c r="C1428">
        <v>201.07</v>
      </c>
      <c r="D1428">
        <v>127</v>
      </c>
      <c r="E1428">
        <f t="shared" si="557"/>
        <v>328.07</v>
      </c>
      <c r="F1428">
        <v>43.27</v>
      </c>
      <c r="G1428">
        <v>371.33</v>
      </c>
      <c r="H1428" s="9">
        <v>5.08</v>
      </c>
      <c r="I1428" s="9">
        <v>5.01</v>
      </c>
      <c r="J1428" s="9">
        <f t="shared" si="558"/>
        <v>10.09</v>
      </c>
      <c r="K1428" s="9">
        <v>3.47</v>
      </c>
      <c r="L1428" s="9">
        <v>13.56</v>
      </c>
      <c r="M1428" s="10">
        <f t="shared" si="565"/>
        <v>39.58070866141732</v>
      </c>
      <c r="N1428" s="10">
        <f t="shared" si="564"/>
        <v>25.34930139720559</v>
      </c>
      <c r="O1428" s="10">
        <f t="shared" si="564"/>
        <v>32.51437066402379</v>
      </c>
      <c r="P1428" s="10">
        <f t="shared" si="562"/>
        <v>12.469740634005763</v>
      </c>
      <c r="Q1428" s="10">
        <f t="shared" si="563"/>
        <v>27.384218289085542</v>
      </c>
    </row>
    <row r="1429" spans="2:17" ht="13.5">
      <c r="B1429" s="7" t="s">
        <v>56</v>
      </c>
      <c r="C1429">
        <v>138.6</v>
      </c>
      <c r="D1429">
        <v>364.6</v>
      </c>
      <c r="E1429">
        <f t="shared" si="557"/>
        <v>503.20000000000005</v>
      </c>
      <c r="F1429">
        <v>16.53</v>
      </c>
      <c r="G1429">
        <v>519.73</v>
      </c>
      <c r="H1429" s="9">
        <v>2.57</v>
      </c>
      <c r="I1429" s="9">
        <v>10.66</v>
      </c>
      <c r="J1429" s="9">
        <f t="shared" si="558"/>
        <v>13.23</v>
      </c>
      <c r="K1429" s="9">
        <v>1.88</v>
      </c>
      <c r="L1429" s="9">
        <v>15.11</v>
      </c>
      <c r="M1429" s="10">
        <f t="shared" si="565"/>
        <v>53.929961089494164</v>
      </c>
      <c r="N1429" s="10">
        <f t="shared" si="564"/>
        <v>34.20262664165104</v>
      </c>
      <c r="O1429" s="10">
        <f t="shared" si="564"/>
        <v>38.03476946334089</v>
      </c>
      <c r="P1429" s="10">
        <f t="shared" si="562"/>
        <v>8.792553191489363</v>
      </c>
      <c r="Q1429" s="10">
        <f t="shared" si="563"/>
        <v>34.3964262078094</v>
      </c>
    </row>
    <row r="1430" spans="2:17" ht="13.5">
      <c r="B1430" s="7" t="s">
        <v>57</v>
      </c>
      <c r="C1430">
        <v>226.73</v>
      </c>
      <c r="D1430">
        <v>485.07</v>
      </c>
      <c r="E1430">
        <f t="shared" si="557"/>
        <v>711.8</v>
      </c>
      <c r="F1430">
        <v>8.93</v>
      </c>
      <c r="G1430">
        <v>720.73</v>
      </c>
      <c r="H1430" s="9">
        <v>5.13</v>
      </c>
      <c r="I1430" s="9">
        <v>15.14</v>
      </c>
      <c r="J1430" s="9">
        <f t="shared" si="558"/>
        <v>20.27</v>
      </c>
      <c r="K1430" s="9">
        <v>1.03</v>
      </c>
      <c r="L1430" s="9">
        <v>21.3</v>
      </c>
      <c r="M1430" s="10">
        <f t="shared" si="565"/>
        <v>44.19688109161793</v>
      </c>
      <c r="N1430" s="10">
        <f t="shared" si="564"/>
        <v>32.03896961690885</v>
      </c>
      <c r="O1430" s="10">
        <f t="shared" si="564"/>
        <v>35.11593487913172</v>
      </c>
      <c r="P1430" s="10">
        <f t="shared" si="562"/>
        <v>8.669902912621358</v>
      </c>
      <c r="Q1430" s="10">
        <f t="shared" si="563"/>
        <v>33.83708920187794</v>
      </c>
    </row>
    <row r="1431" spans="2:17" ht="13.5">
      <c r="B1431" s="7" t="s">
        <v>58</v>
      </c>
      <c r="C1431">
        <v>62.67</v>
      </c>
      <c r="D1431">
        <v>8</v>
      </c>
      <c r="E1431">
        <f t="shared" si="557"/>
        <v>70.67</v>
      </c>
      <c r="G1431">
        <v>70.67</v>
      </c>
      <c r="H1431" s="9">
        <v>0.58</v>
      </c>
      <c r="I1431" s="9">
        <v>0.33</v>
      </c>
      <c r="J1431" s="9">
        <f t="shared" si="558"/>
        <v>0.9099999999999999</v>
      </c>
      <c r="K1431" s="9"/>
      <c r="L1431" s="9">
        <v>0.91</v>
      </c>
      <c r="M1431" s="10">
        <f t="shared" si="565"/>
        <v>108.05172413793105</v>
      </c>
      <c r="N1431" s="10">
        <f t="shared" si="564"/>
        <v>24.242424242424242</v>
      </c>
      <c r="O1431" s="10">
        <f t="shared" si="564"/>
        <v>77.65934065934067</v>
      </c>
      <c r="P1431" s="10" t="str">
        <f t="shared" si="562"/>
        <v> </v>
      </c>
      <c r="Q1431" s="10">
        <f t="shared" si="563"/>
        <v>77.65934065934066</v>
      </c>
    </row>
    <row r="1432" spans="2:17" ht="13.5">
      <c r="B1432" s="7" t="s">
        <v>15</v>
      </c>
      <c r="C1432">
        <v>2539.33</v>
      </c>
      <c r="D1432">
        <v>1896.33</v>
      </c>
      <c r="E1432">
        <f t="shared" si="557"/>
        <v>4435.66</v>
      </c>
      <c r="F1432">
        <v>144</v>
      </c>
      <c r="G1432">
        <v>4579.67</v>
      </c>
      <c r="H1432" s="9">
        <v>84.09</v>
      </c>
      <c r="I1432" s="9">
        <v>82.54</v>
      </c>
      <c r="J1432" s="9">
        <f t="shared" si="558"/>
        <v>166.63</v>
      </c>
      <c r="K1432" s="9">
        <v>18.03</v>
      </c>
      <c r="L1432" s="9">
        <v>184.65</v>
      </c>
      <c r="M1432" s="10">
        <f t="shared" si="565"/>
        <v>30.197764300154596</v>
      </c>
      <c r="N1432" s="10">
        <f t="shared" si="564"/>
        <v>22.97467894354252</v>
      </c>
      <c r="O1432" s="10">
        <f t="shared" si="564"/>
        <v>26.619816359599113</v>
      </c>
      <c r="P1432" s="10">
        <f t="shared" si="562"/>
        <v>7.986688851913477</v>
      </c>
      <c r="Q1432" s="10">
        <f t="shared" si="563"/>
        <v>24.80189547793122</v>
      </c>
    </row>
    <row r="1433" spans="8:16" ht="13.5">
      <c r="H1433" s="9"/>
      <c r="I1433" s="9"/>
      <c r="J1433" s="9"/>
      <c r="K1433" s="9"/>
      <c r="L1433" s="9"/>
      <c r="M1433" s="9"/>
      <c r="N1433" s="9"/>
      <c r="O1433" s="9"/>
      <c r="P1433" s="9"/>
    </row>
    <row r="1434" spans="2:16" ht="13.5">
      <c r="B1434" s="7" t="s">
        <v>4</v>
      </c>
      <c r="H1434" s="9"/>
      <c r="I1434" s="9"/>
      <c r="J1434" s="9"/>
      <c r="K1434" s="9"/>
      <c r="L1434" s="9"/>
      <c r="M1434" s="9"/>
      <c r="N1434" s="9"/>
      <c r="O1434" s="9"/>
      <c r="P1434" s="9"/>
    </row>
    <row r="1435" spans="1:16" ht="13.5">
      <c r="A1435" s="7" t="s">
        <v>59</v>
      </c>
      <c r="B1435" s="7" t="s">
        <v>60</v>
      </c>
      <c r="H1435" s="9"/>
      <c r="I1435" s="9"/>
      <c r="J1435" s="9"/>
      <c r="K1435" s="9"/>
      <c r="L1435" s="9"/>
      <c r="M1435" s="9"/>
      <c r="N1435" s="9"/>
      <c r="O1435" s="9"/>
      <c r="P1435" s="9"/>
    </row>
    <row r="1436" spans="2:17" ht="13.5">
      <c r="B1436" s="7" t="s">
        <v>61</v>
      </c>
      <c r="C1436">
        <v>71.13</v>
      </c>
      <c r="D1436">
        <v>42.8</v>
      </c>
      <c r="E1436">
        <f>SUM(C1436:D1436)</f>
        <v>113.92999999999999</v>
      </c>
      <c r="G1436">
        <v>113.93</v>
      </c>
      <c r="H1436" s="9">
        <v>1.8</v>
      </c>
      <c r="I1436" s="9">
        <v>2.99</v>
      </c>
      <c r="J1436" s="9">
        <f>SUM(H1436:I1436)</f>
        <v>4.79</v>
      </c>
      <c r="K1436" s="9"/>
      <c r="L1436" s="9">
        <v>4.79</v>
      </c>
      <c r="M1436" s="10">
        <f aca="true" t="shared" si="566" ref="M1436:Q1437">IF(C1436&gt;0,+C1436/H1436," ")</f>
        <v>39.516666666666666</v>
      </c>
      <c r="N1436" s="10">
        <f t="shared" si="566"/>
        <v>14.314381270903008</v>
      </c>
      <c r="O1436" s="10">
        <f t="shared" si="566"/>
        <v>23.784968684759914</v>
      </c>
      <c r="P1436" s="10" t="str">
        <f t="shared" si="566"/>
        <v> </v>
      </c>
      <c r="Q1436" s="10">
        <f t="shared" si="566"/>
        <v>23.784968684759917</v>
      </c>
    </row>
    <row r="1437" spans="2:17" ht="13.5">
      <c r="B1437" s="7" t="s">
        <v>15</v>
      </c>
      <c r="C1437">
        <v>71.13</v>
      </c>
      <c r="D1437">
        <v>42.8</v>
      </c>
      <c r="E1437">
        <f>SUM(C1437:D1437)</f>
        <v>113.92999999999999</v>
      </c>
      <c r="G1437">
        <v>113.93</v>
      </c>
      <c r="H1437" s="9">
        <v>1.8</v>
      </c>
      <c r="I1437" s="9">
        <v>2.99</v>
      </c>
      <c r="J1437" s="9">
        <f>SUM(H1437:I1437)</f>
        <v>4.79</v>
      </c>
      <c r="K1437" s="9"/>
      <c r="L1437" s="9">
        <v>4.79</v>
      </c>
      <c r="M1437" s="10">
        <f t="shared" si="566"/>
        <v>39.516666666666666</v>
      </c>
      <c r="N1437" s="10">
        <f t="shared" si="566"/>
        <v>14.314381270903008</v>
      </c>
      <c r="O1437" s="10">
        <f t="shared" si="566"/>
        <v>23.784968684759914</v>
      </c>
      <c r="P1437" s="10" t="str">
        <f t="shared" si="566"/>
        <v> </v>
      </c>
      <c r="Q1437" s="10">
        <f t="shared" si="566"/>
        <v>23.784968684759917</v>
      </c>
    </row>
    <row r="1438" spans="8:16" ht="13.5">
      <c r="H1438" s="9"/>
      <c r="I1438" s="9"/>
      <c r="J1438" s="9"/>
      <c r="K1438" s="9"/>
      <c r="L1438" s="9"/>
      <c r="M1438" s="9"/>
      <c r="N1438" s="9"/>
      <c r="O1438" s="9"/>
      <c r="P1438" s="9"/>
    </row>
    <row r="1439" spans="1:17" ht="13.5">
      <c r="A1439" s="7" t="s">
        <v>62</v>
      </c>
      <c r="C1439">
        <v>5548.5</v>
      </c>
      <c r="D1439">
        <v>8264.9</v>
      </c>
      <c r="E1439">
        <f>SUM(C1439:D1439)</f>
        <v>13813.4</v>
      </c>
      <c r="F1439">
        <v>1344.1</v>
      </c>
      <c r="G1439">
        <v>15157.5</v>
      </c>
      <c r="H1439" s="9">
        <v>207.8</v>
      </c>
      <c r="I1439" s="9">
        <v>368.3</v>
      </c>
      <c r="J1439" s="9">
        <f>SUM(H1439:I1439)</f>
        <v>576.1</v>
      </c>
      <c r="K1439" s="9">
        <v>111.8</v>
      </c>
      <c r="L1439" s="9">
        <v>687.9</v>
      </c>
      <c r="M1439" s="10">
        <f>IF(C1439&gt;0,+C1439/H1439," ")</f>
        <v>26.701154956689123</v>
      </c>
      <c r="N1439" s="10">
        <f>IF(D1439&gt;0,+D1439/I1439," ")</f>
        <v>22.440673364105347</v>
      </c>
      <c r="O1439" s="10">
        <f>IF(E1439&gt;0,+E1439/J1439," ")</f>
        <v>23.977434473181738</v>
      </c>
      <c r="P1439" s="10">
        <f>IF(F1439&gt;0,+F1439/K1439," ")</f>
        <v>12.022361359570661</v>
      </c>
      <c r="Q1439" s="10">
        <f>IF(G1439&gt;0,+G1439/L1439," ")</f>
        <v>22.034452682075884</v>
      </c>
    </row>
    <row r="1440" spans="8:16" ht="13.5">
      <c r="H1440" s="9"/>
      <c r="I1440" s="9"/>
      <c r="J1440" s="9"/>
      <c r="K1440" s="9"/>
      <c r="L1440" s="9"/>
      <c r="M1440" s="9"/>
      <c r="N1440" s="9"/>
      <c r="O1440" s="9"/>
      <c r="P1440" s="9"/>
    </row>
    <row r="1441" spans="1:16" s="6" customFormat="1" ht="13.5">
      <c r="A1441" s="19"/>
      <c r="B1441" s="19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8:16" ht="13.5">
      <c r="H1442" s="9"/>
      <c r="I1442" s="9"/>
      <c r="J1442" s="9"/>
      <c r="K1442" s="9"/>
      <c r="L1442" s="9"/>
      <c r="M1442" s="9"/>
      <c r="N1442" s="9"/>
      <c r="O1442" s="9"/>
      <c r="P1442" s="9"/>
    </row>
    <row r="1443" spans="8:16" ht="13.5">
      <c r="H1443" s="9"/>
      <c r="I1443" s="9"/>
      <c r="J1443" s="9"/>
      <c r="K1443" s="9"/>
      <c r="L1443" s="9"/>
      <c r="M1443" s="9"/>
      <c r="N1443" s="9"/>
      <c r="O1443" s="9"/>
      <c r="P1443" s="9"/>
    </row>
    <row r="1444" spans="8:16" ht="13.5">
      <c r="H1444" s="9"/>
      <c r="I1444" s="9"/>
      <c r="J1444" s="9"/>
      <c r="K1444" s="9"/>
      <c r="L1444" s="9"/>
      <c r="M1444" s="9"/>
      <c r="N1444" s="9"/>
      <c r="O1444" s="9"/>
      <c r="P1444" s="9"/>
    </row>
    <row r="1445" spans="8:16" ht="13.5">
      <c r="H1445" s="9"/>
      <c r="I1445" s="9"/>
      <c r="J1445" s="9"/>
      <c r="K1445" s="9"/>
      <c r="L1445" s="9"/>
      <c r="M1445" s="9"/>
      <c r="N1445" s="9"/>
      <c r="O1445" s="9"/>
      <c r="P1445" s="9"/>
    </row>
    <row r="1446" spans="8:16" ht="13.5">
      <c r="H1446" s="9"/>
      <c r="I1446" s="9"/>
      <c r="J1446" s="9"/>
      <c r="K1446" s="9"/>
      <c r="L1446" s="9"/>
      <c r="M1446" s="9"/>
      <c r="N1446" s="9"/>
      <c r="O1446" s="9"/>
      <c r="P1446" s="9"/>
    </row>
    <row r="1447" spans="8:16" ht="13.5">
      <c r="H1447" s="9"/>
      <c r="I1447" s="9"/>
      <c r="J1447" s="9"/>
      <c r="K1447" s="9"/>
      <c r="L1447" s="9"/>
      <c r="M1447" s="9"/>
      <c r="N1447" s="9"/>
      <c r="O1447" s="9"/>
      <c r="P1447" s="9"/>
    </row>
    <row r="1448" spans="8:16" ht="13.5">
      <c r="H1448" s="9"/>
      <c r="I1448" s="9"/>
      <c r="J1448" s="9"/>
      <c r="K1448" s="9"/>
      <c r="L1448" s="9"/>
      <c r="M1448" s="9"/>
      <c r="N1448" s="9"/>
      <c r="O1448" s="9"/>
      <c r="P1448" s="9"/>
    </row>
    <row r="1449" spans="5:15" ht="15.75">
      <c r="E1449" s="15" t="s">
        <v>2</v>
      </c>
      <c r="H1449" s="9"/>
      <c r="I1449" s="9"/>
      <c r="J1449" s="16" t="s">
        <v>66</v>
      </c>
      <c r="K1449" s="9"/>
      <c r="L1449" s="9"/>
      <c r="M1449" s="9"/>
      <c r="O1449" s="14" t="s">
        <v>65</v>
      </c>
    </row>
    <row r="1450" spans="1:17" ht="13.5">
      <c r="A1450" s="7" t="s">
        <v>88</v>
      </c>
      <c r="C1450" s="7" t="s">
        <v>68</v>
      </c>
      <c r="D1450" s="7" t="s">
        <v>69</v>
      </c>
      <c r="E1450" s="7" t="s">
        <v>67</v>
      </c>
      <c r="F1450" s="7" t="s">
        <v>70</v>
      </c>
      <c r="G1450" s="7" t="s">
        <v>1</v>
      </c>
      <c r="H1450" s="17" t="s">
        <v>68</v>
      </c>
      <c r="I1450" s="17" t="s">
        <v>69</v>
      </c>
      <c r="J1450" s="17" t="s">
        <v>67</v>
      </c>
      <c r="K1450" s="17" t="s">
        <v>70</v>
      </c>
      <c r="L1450" s="17" t="s">
        <v>1</v>
      </c>
      <c r="M1450" s="17" t="s">
        <v>68</v>
      </c>
      <c r="N1450" s="7" t="s">
        <v>69</v>
      </c>
      <c r="O1450" s="7" t="s">
        <v>67</v>
      </c>
      <c r="P1450" s="7" t="s">
        <v>70</v>
      </c>
      <c r="Q1450" s="7" t="s">
        <v>1</v>
      </c>
    </row>
    <row r="1451" spans="1:16" ht="13.5">
      <c r="A1451" s="7" t="s">
        <v>3</v>
      </c>
      <c r="B1451" s="7" t="s">
        <v>4</v>
      </c>
      <c r="H1451" s="9"/>
      <c r="I1451" s="9"/>
      <c r="J1451" s="9"/>
      <c r="K1451" s="9"/>
      <c r="L1451" s="9"/>
      <c r="M1451" s="9"/>
      <c r="N1451" s="9"/>
      <c r="O1451" s="9"/>
      <c r="P1451" s="9"/>
    </row>
    <row r="1452" spans="1:17" ht="13.5">
      <c r="A1452" s="7" t="s">
        <v>5</v>
      </c>
      <c r="B1452" s="7" t="s">
        <v>5</v>
      </c>
      <c r="C1452">
        <v>7.6</v>
      </c>
      <c r="D1452">
        <v>23.6</v>
      </c>
      <c r="E1452">
        <f aca="true" t="shared" si="567" ref="E1452:E1461">SUM(C1452:D1452)</f>
        <v>31.200000000000003</v>
      </c>
      <c r="G1452">
        <v>31.2</v>
      </c>
      <c r="H1452" s="9">
        <v>0.14</v>
      </c>
      <c r="I1452" s="9">
        <v>0.21</v>
      </c>
      <c r="J1452" s="9">
        <f aca="true" t="shared" si="568" ref="J1452:J1461">SUM(H1452:I1452)</f>
        <v>0.35</v>
      </c>
      <c r="K1452" s="9"/>
      <c r="L1452" s="9">
        <v>0.35</v>
      </c>
      <c r="M1452" s="10">
        <f aca="true" t="shared" si="569" ref="M1452:M1461">IF(C1452&gt;0,+C1452/H1452," ")</f>
        <v>54.28571428571428</v>
      </c>
      <c r="N1452" s="10">
        <f aca="true" t="shared" si="570" ref="N1452:N1461">IF(D1452&gt;0,+D1452/I1452," ")</f>
        <v>112.3809523809524</v>
      </c>
      <c r="O1452" s="10">
        <f aca="true" t="shared" si="571" ref="O1452:O1461">IF(E1452&gt;0,+E1452/J1452," ")</f>
        <v>89.14285714285715</v>
      </c>
      <c r="P1452" s="10" t="str">
        <f aca="true" t="shared" si="572" ref="P1452:P1461">IF(F1452&gt;0,+F1452/K1452," ")</f>
        <v> </v>
      </c>
      <c r="Q1452" s="10">
        <f aca="true" t="shared" si="573" ref="Q1452:Q1461">IF(G1452&gt;0,+G1452/L1452," ")</f>
        <v>89.14285714285715</v>
      </c>
    </row>
    <row r="1453" spans="2:17" ht="13.5">
      <c r="B1453" s="7" t="s">
        <v>7</v>
      </c>
      <c r="C1453">
        <v>184.27</v>
      </c>
      <c r="D1453">
        <v>234.33</v>
      </c>
      <c r="E1453">
        <f t="shared" si="567"/>
        <v>418.6</v>
      </c>
      <c r="F1453">
        <v>23.07</v>
      </c>
      <c r="G1453">
        <v>441.67</v>
      </c>
      <c r="H1453" s="9">
        <v>8.07</v>
      </c>
      <c r="I1453" s="9">
        <v>11.34</v>
      </c>
      <c r="J1453" s="9">
        <f t="shared" si="568"/>
        <v>19.41</v>
      </c>
      <c r="K1453" s="9">
        <v>3.19</v>
      </c>
      <c r="L1453" s="9">
        <v>22.6</v>
      </c>
      <c r="M1453" s="10">
        <f t="shared" si="569"/>
        <v>22.83395291201983</v>
      </c>
      <c r="N1453" s="10">
        <f t="shared" si="570"/>
        <v>20.664021164021165</v>
      </c>
      <c r="O1453" s="10">
        <f t="shared" si="571"/>
        <v>21.56620298815044</v>
      </c>
      <c r="P1453" s="10">
        <f t="shared" si="572"/>
        <v>7.231974921630094</v>
      </c>
      <c r="Q1453" s="10">
        <f t="shared" si="573"/>
        <v>19.5429203539823</v>
      </c>
    </row>
    <row r="1454" spans="2:17" ht="13.5">
      <c r="B1454" s="7" t="s">
        <v>8</v>
      </c>
      <c r="C1454">
        <v>213.33</v>
      </c>
      <c r="D1454">
        <v>310.13</v>
      </c>
      <c r="E1454">
        <f t="shared" si="567"/>
        <v>523.46</v>
      </c>
      <c r="F1454">
        <v>19.8</v>
      </c>
      <c r="G1454">
        <v>543.27</v>
      </c>
      <c r="H1454" s="9">
        <v>8.51</v>
      </c>
      <c r="I1454" s="9">
        <v>15.14</v>
      </c>
      <c r="J1454" s="9">
        <f t="shared" si="568"/>
        <v>23.65</v>
      </c>
      <c r="K1454" s="9">
        <v>1.74</v>
      </c>
      <c r="L1454" s="9">
        <v>25.39</v>
      </c>
      <c r="M1454" s="10">
        <f t="shared" si="569"/>
        <v>25.068155111633374</v>
      </c>
      <c r="N1454" s="10">
        <f t="shared" si="570"/>
        <v>20.484147952443855</v>
      </c>
      <c r="O1454" s="10">
        <f t="shared" si="571"/>
        <v>22.133615221987316</v>
      </c>
      <c r="P1454" s="10">
        <f t="shared" si="572"/>
        <v>11.379310344827587</v>
      </c>
      <c r="Q1454" s="10">
        <f t="shared" si="573"/>
        <v>21.39700669554943</v>
      </c>
    </row>
    <row r="1455" spans="2:17" ht="13.5">
      <c r="B1455" s="7" t="s">
        <v>9</v>
      </c>
      <c r="C1455">
        <v>522.8</v>
      </c>
      <c r="D1455">
        <v>249.93</v>
      </c>
      <c r="E1455">
        <f t="shared" si="567"/>
        <v>772.73</v>
      </c>
      <c r="F1455">
        <v>26</v>
      </c>
      <c r="G1455">
        <v>798.73</v>
      </c>
      <c r="H1455" s="9">
        <v>22.86</v>
      </c>
      <c r="I1455" s="9">
        <v>12.18</v>
      </c>
      <c r="J1455" s="9">
        <f t="shared" si="568"/>
        <v>35.04</v>
      </c>
      <c r="K1455" s="9">
        <v>3.95</v>
      </c>
      <c r="L1455" s="9">
        <v>38.99</v>
      </c>
      <c r="M1455" s="10">
        <f t="shared" si="569"/>
        <v>22.869641294838143</v>
      </c>
      <c r="N1455" s="10">
        <f t="shared" si="570"/>
        <v>20.519704433497537</v>
      </c>
      <c r="O1455" s="10">
        <f t="shared" si="571"/>
        <v>22.05279680365297</v>
      </c>
      <c r="P1455" s="10">
        <f t="shared" si="572"/>
        <v>6.582278481012658</v>
      </c>
      <c r="Q1455" s="10">
        <f t="shared" si="573"/>
        <v>20.485509104898693</v>
      </c>
    </row>
    <row r="1456" spans="2:17" ht="13.5">
      <c r="B1456" s="7" t="s">
        <v>10</v>
      </c>
      <c r="C1456">
        <v>8.8</v>
      </c>
      <c r="D1456">
        <v>109.07</v>
      </c>
      <c r="E1456">
        <f t="shared" si="567"/>
        <v>117.86999999999999</v>
      </c>
      <c r="G1456">
        <v>117.87</v>
      </c>
      <c r="H1456" s="9">
        <v>0.27</v>
      </c>
      <c r="I1456" s="9">
        <v>4.6</v>
      </c>
      <c r="J1456" s="9">
        <f t="shared" si="568"/>
        <v>4.869999999999999</v>
      </c>
      <c r="K1456" s="9"/>
      <c r="L1456" s="9">
        <v>4.87</v>
      </c>
      <c r="M1456" s="10">
        <f t="shared" si="569"/>
        <v>32.592592592592595</v>
      </c>
      <c r="N1456" s="10">
        <f t="shared" si="570"/>
        <v>23.71086956521739</v>
      </c>
      <c r="O1456" s="10">
        <f t="shared" si="571"/>
        <v>24.20328542094456</v>
      </c>
      <c r="P1456" s="10" t="str">
        <f t="shared" si="572"/>
        <v> </v>
      </c>
      <c r="Q1456" s="10">
        <f t="shared" si="573"/>
        <v>24.20328542094456</v>
      </c>
    </row>
    <row r="1457" spans="2:17" ht="13.5">
      <c r="B1457" s="7" t="s">
        <v>11</v>
      </c>
      <c r="C1457">
        <v>162.8</v>
      </c>
      <c r="D1457">
        <v>92.13</v>
      </c>
      <c r="E1457">
        <f t="shared" si="567"/>
        <v>254.93</v>
      </c>
      <c r="F1457">
        <v>16.93</v>
      </c>
      <c r="G1457">
        <v>271.87</v>
      </c>
      <c r="H1457" s="9">
        <v>7.46</v>
      </c>
      <c r="I1457" s="9">
        <v>6.68</v>
      </c>
      <c r="J1457" s="9">
        <f t="shared" si="568"/>
        <v>14.14</v>
      </c>
      <c r="K1457" s="9">
        <v>1.3</v>
      </c>
      <c r="L1457" s="9">
        <v>15.43</v>
      </c>
      <c r="M1457" s="10">
        <f t="shared" si="569"/>
        <v>21.8230563002681</v>
      </c>
      <c r="N1457" s="10">
        <f t="shared" si="570"/>
        <v>13.79191616766467</v>
      </c>
      <c r="O1457" s="10">
        <f t="shared" si="571"/>
        <v>18.02899575671853</v>
      </c>
      <c r="P1457" s="10">
        <f t="shared" si="572"/>
        <v>13.023076923076923</v>
      </c>
      <c r="Q1457" s="10">
        <f t="shared" si="573"/>
        <v>17.61957226182761</v>
      </c>
    </row>
    <row r="1458" spans="2:17" ht="13.5">
      <c r="B1458" s="7" t="s">
        <v>12</v>
      </c>
      <c r="C1458">
        <v>83.8</v>
      </c>
      <c r="D1458">
        <v>134.33</v>
      </c>
      <c r="E1458">
        <f t="shared" si="567"/>
        <v>218.13</v>
      </c>
      <c r="F1458">
        <v>23.93</v>
      </c>
      <c r="G1458">
        <v>242.07</v>
      </c>
      <c r="H1458" s="9">
        <v>5.14</v>
      </c>
      <c r="I1458" s="9">
        <v>13.49</v>
      </c>
      <c r="J1458" s="9">
        <f t="shared" si="568"/>
        <v>18.63</v>
      </c>
      <c r="K1458" s="9">
        <v>4.25</v>
      </c>
      <c r="L1458" s="9">
        <v>22.88</v>
      </c>
      <c r="M1458" s="10">
        <f t="shared" si="569"/>
        <v>16.30350194552529</v>
      </c>
      <c r="N1458" s="10">
        <f t="shared" si="570"/>
        <v>9.95774647887324</v>
      </c>
      <c r="O1458" s="10">
        <f t="shared" si="571"/>
        <v>11.7085346215781</v>
      </c>
      <c r="P1458" s="10">
        <f t="shared" si="572"/>
        <v>5.630588235294118</v>
      </c>
      <c r="Q1458" s="10">
        <f t="shared" si="573"/>
        <v>10.579982517482518</v>
      </c>
    </row>
    <row r="1459" spans="2:17" ht="13.5">
      <c r="B1459" s="7" t="s">
        <v>13</v>
      </c>
      <c r="C1459">
        <v>232</v>
      </c>
      <c r="D1459">
        <v>136.8</v>
      </c>
      <c r="E1459">
        <f t="shared" si="567"/>
        <v>368.8</v>
      </c>
      <c r="F1459">
        <v>11.2</v>
      </c>
      <c r="G1459">
        <v>380</v>
      </c>
      <c r="H1459" s="9">
        <v>5.41</v>
      </c>
      <c r="I1459" s="9">
        <v>5.69</v>
      </c>
      <c r="J1459" s="9">
        <f t="shared" si="568"/>
        <v>11.100000000000001</v>
      </c>
      <c r="K1459" s="9">
        <v>1.96</v>
      </c>
      <c r="L1459" s="9">
        <v>13.07</v>
      </c>
      <c r="M1459" s="10">
        <f t="shared" si="569"/>
        <v>42.883548983364136</v>
      </c>
      <c r="N1459" s="10">
        <f t="shared" si="570"/>
        <v>24.042179261862916</v>
      </c>
      <c r="O1459" s="10">
        <f t="shared" si="571"/>
        <v>33.22522522522522</v>
      </c>
      <c r="P1459" s="10">
        <f t="shared" si="572"/>
        <v>5.714285714285714</v>
      </c>
      <c r="Q1459" s="10">
        <f t="shared" si="573"/>
        <v>29.074215761285387</v>
      </c>
    </row>
    <row r="1460" spans="2:17" ht="13.5">
      <c r="B1460" s="7" t="s">
        <v>14</v>
      </c>
      <c r="C1460">
        <v>86.47</v>
      </c>
      <c r="D1460">
        <v>104.27</v>
      </c>
      <c r="E1460">
        <f t="shared" si="567"/>
        <v>190.74</v>
      </c>
      <c r="F1460">
        <v>4.93</v>
      </c>
      <c r="G1460">
        <v>195.67</v>
      </c>
      <c r="H1460" s="9">
        <v>5.76</v>
      </c>
      <c r="I1460" s="9">
        <v>9.07</v>
      </c>
      <c r="J1460" s="9">
        <f t="shared" si="568"/>
        <v>14.83</v>
      </c>
      <c r="K1460" s="9">
        <v>0.65</v>
      </c>
      <c r="L1460" s="9">
        <v>15.48</v>
      </c>
      <c r="M1460" s="10">
        <f t="shared" si="569"/>
        <v>15.012152777777779</v>
      </c>
      <c r="N1460" s="10">
        <f t="shared" si="570"/>
        <v>11.496141124586549</v>
      </c>
      <c r="O1460" s="10">
        <f t="shared" si="571"/>
        <v>12.861766689143629</v>
      </c>
      <c r="P1460" s="10">
        <f t="shared" si="572"/>
        <v>7.584615384615384</v>
      </c>
      <c r="Q1460" s="10">
        <f t="shared" si="573"/>
        <v>12.64018087855297</v>
      </c>
    </row>
    <row r="1461" spans="2:17" ht="13.5">
      <c r="B1461" s="7" t="s">
        <v>15</v>
      </c>
      <c r="C1461">
        <v>1501.87</v>
      </c>
      <c r="D1461">
        <v>1394.6</v>
      </c>
      <c r="E1461">
        <f t="shared" si="567"/>
        <v>2896.47</v>
      </c>
      <c r="F1461">
        <v>125.87</v>
      </c>
      <c r="G1461">
        <v>3022.33</v>
      </c>
      <c r="H1461" s="9">
        <v>63.61</v>
      </c>
      <c r="I1461" s="9">
        <v>78.42</v>
      </c>
      <c r="J1461" s="9">
        <f t="shared" si="568"/>
        <v>142.03</v>
      </c>
      <c r="K1461" s="9">
        <v>17.04</v>
      </c>
      <c r="L1461" s="9">
        <v>159.06</v>
      </c>
      <c r="M1461" s="10">
        <f t="shared" si="569"/>
        <v>23.610595818267566</v>
      </c>
      <c r="N1461" s="10">
        <f t="shared" si="570"/>
        <v>17.783728640652892</v>
      </c>
      <c r="O1461" s="10">
        <f t="shared" si="571"/>
        <v>20.393367598394704</v>
      </c>
      <c r="P1461" s="10">
        <f t="shared" si="572"/>
        <v>7.386737089201879</v>
      </c>
      <c r="Q1461" s="10">
        <f t="shared" si="573"/>
        <v>19.001194517792026</v>
      </c>
    </row>
    <row r="1462" spans="8:16" ht="13.5">
      <c r="H1462" s="9"/>
      <c r="I1462" s="9"/>
      <c r="J1462" s="9"/>
      <c r="K1462" s="9"/>
      <c r="L1462" s="9"/>
      <c r="M1462" s="9"/>
      <c r="N1462" s="9"/>
      <c r="O1462" s="9"/>
      <c r="P1462" s="9"/>
    </row>
    <row r="1463" spans="2:16" ht="13.5">
      <c r="B1463" s="7" t="s">
        <v>4</v>
      </c>
      <c r="H1463" s="9"/>
      <c r="I1463" s="9"/>
      <c r="J1463" s="9"/>
      <c r="K1463" s="9"/>
      <c r="L1463" s="9"/>
      <c r="M1463" s="9"/>
      <c r="N1463" s="9"/>
      <c r="O1463" s="9"/>
      <c r="P1463" s="9"/>
    </row>
    <row r="1464" spans="1:17" ht="13.5">
      <c r="A1464" s="7" t="s">
        <v>16</v>
      </c>
      <c r="B1464" s="7" t="s">
        <v>17</v>
      </c>
      <c r="C1464">
        <v>127.47</v>
      </c>
      <c r="D1464">
        <v>255.47</v>
      </c>
      <c r="E1464">
        <f aca="true" t="shared" si="574" ref="E1464:E1471">SUM(C1464:D1464)</f>
        <v>382.94</v>
      </c>
      <c r="F1464">
        <v>35.73</v>
      </c>
      <c r="G1464">
        <v>418.67</v>
      </c>
      <c r="H1464" s="9">
        <v>4.23</v>
      </c>
      <c r="I1464" s="9">
        <v>8.66</v>
      </c>
      <c r="J1464" s="9">
        <f aca="true" t="shared" si="575" ref="J1464:J1471">SUM(H1464:I1464)</f>
        <v>12.89</v>
      </c>
      <c r="K1464" s="9">
        <v>2.25</v>
      </c>
      <c r="L1464" s="9">
        <v>15.14</v>
      </c>
      <c r="M1464" s="10">
        <f aca="true" t="shared" si="576" ref="M1464:O1471">IF(C1464&gt;0,+C1464/H1464," ")</f>
        <v>30.134751773049643</v>
      </c>
      <c r="N1464" s="10">
        <f t="shared" si="576"/>
        <v>29.5</v>
      </c>
      <c r="O1464" s="10">
        <f t="shared" si="576"/>
        <v>29.708301008533745</v>
      </c>
      <c r="P1464" s="10">
        <f aca="true" t="shared" si="577" ref="P1464:P1471">IF(F1464&gt;0,+F1464/K1464," ")</f>
        <v>15.879999999999999</v>
      </c>
      <c r="Q1464" s="10">
        <f aca="true" t="shared" si="578" ref="Q1464:Q1471">IF(G1464&gt;0,+G1464/L1464," ")</f>
        <v>27.65323645970938</v>
      </c>
    </row>
    <row r="1465" spans="2:17" ht="13.5">
      <c r="B1465" s="7" t="s">
        <v>16</v>
      </c>
      <c r="C1465">
        <v>5.33</v>
      </c>
      <c r="D1465">
        <v>97.27</v>
      </c>
      <c r="E1465">
        <f t="shared" si="574"/>
        <v>102.6</v>
      </c>
      <c r="F1465">
        <v>48.07</v>
      </c>
      <c r="G1465">
        <v>150.67</v>
      </c>
      <c r="H1465" s="9">
        <v>0.33</v>
      </c>
      <c r="I1465" s="9">
        <v>3.3</v>
      </c>
      <c r="J1465" s="9">
        <f t="shared" si="575"/>
        <v>3.63</v>
      </c>
      <c r="K1465" s="9">
        <v>1.97</v>
      </c>
      <c r="L1465" s="9">
        <v>5.6</v>
      </c>
      <c r="M1465" s="10">
        <f t="shared" si="576"/>
        <v>16.151515151515152</v>
      </c>
      <c r="N1465" s="10">
        <f t="shared" si="576"/>
        <v>29.475757575757576</v>
      </c>
      <c r="O1465" s="10">
        <f t="shared" si="576"/>
        <v>28.264462809917354</v>
      </c>
      <c r="P1465" s="10">
        <f t="shared" si="577"/>
        <v>24.401015228426395</v>
      </c>
      <c r="Q1465" s="10">
        <f t="shared" si="578"/>
        <v>26.90535714285714</v>
      </c>
    </row>
    <row r="1466" spans="2:17" ht="13.5">
      <c r="B1466" s="7" t="s">
        <v>18</v>
      </c>
      <c r="C1466">
        <v>45.33</v>
      </c>
      <c r="D1466">
        <v>191.73</v>
      </c>
      <c r="E1466">
        <f t="shared" si="574"/>
        <v>237.06</v>
      </c>
      <c r="F1466">
        <v>22.13</v>
      </c>
      <c r="G1466">
        <v>259.2</v>
      </c>
      <c r="H1466" s="9">
        <v>2.04</v>
      </c>
      <c r="I1466" s="9">
        <v>9.19</v>
      </c>
      <c r="J1466" s="9">
        <f t="shared" si="575"/>
        <v>11.23</v>
      </c>
      <c r="K1466" s="9">
        <v>2.8</v>
      </c>
      <c r="L1466" s="9">
        <v>14.03</v>
      </c>
      <c r="M1466" s="10">
        <f t="shared" si="576"/>
        <v>22.220588235294116</v>
      </c>
      <c r="N1466" s="10">
        <f t="shared" si="576"/>
        <v>20.862894450489662</v>
      </c>
      <c r="O1466" s="10">
        <f t="shared" si="576"/>
        <v>21.10952804986643</v>
      </c>
      <c r="P1466" s="10">
        <f t="shared" si="577"/>
        <v>7.9035714285714285</v>
      </c>
      <c r="Q1466" s="10">
        <f t="shared" si="578"/>
        <v>18.474697077690664</v>
      </c>
    </row>
    <row r="1467" spans="2:17" ht="13.5">
      <c r="B1467" s="7" t="s">
        <v>19</v>
      </c>
      <c r="C1467">
        <v>133.87</v>
      </c>
      <c r="D1467">
        <v>157.67</v>
      </c>
      <c r="E1467">
        <f t="shared" si="574"/>
        <v>291.53999999999996</v>
      </c>
      <c r="F1467">
        <v>7.47</v>
      </c>
      <c r="G1467">
        <v>299</v>
      </c>
      <c r="H1467" s="9">
        <v>5.22</v>
      </c>
      <c r="I1467" s="9">
        <v>8.05</v>
      </c>
      <c r="J1467" s="9">
        <f t="shared" si="575"/>
        <v>13.27</v>
      </c>
      <c r="K1467" s="9">
        <v>0.8</v>
      </c>
      <c r="L1467" s="9">
        <v>14.07</v>
      </c>
      <c r="M1467" s="10">
        <f t="shared" si="576"/>
        <v>25.6455938697318</v>
      </c>
      <c r="N1467" s="10">
        <f t="shared" si="576"/>
        <v>19.586335403726704</v>
      </c>
      <c r="O1467" s="10">
        <f t="shared" si="576"/>
        <v>21.969856819894495</v>
      </c>
      <c r="P1467" s="10">
        <f t="shared" si="577"/>
        <v>9.337499999999999</v>
      </c>
      <c r="Q1467" s="10">
        <f t="shared" si="578"/>
        <v>21.250888415067518</v>
      </c>
    </row>
    <row r="1468" spans="2:17" ht="13.5">
      <c r="B1468" s="7" t="s">
        <v>20</v>
      </c>
      <c r="C1468">
        <v>43.2</v>
      </c>
      <c r="D1468">
        <v>220.53</v>
      </c>
      <c r="E1468">
        <f t="shared" si="574"/>
        <v>263.73</v>
      </c>
      <c r="F1468">
        <v>22.4</v>
      </c>
      <c r="G1468">
        <v>286.13</v>
      </c>
      <c r="H1468" s="9">
        <v>2.53</v>
      </c>
      <c r="I1468" s="9">
        <v>10.53</v>
      </c>
      <c r="J1468" s="9">
        <f t="shared" si="575"/>
        <v>13.059999999999999</v>
      </c>
      <c r="K1468" s="9">
        <v>1.33</v>
      </c>
      <c r="L1468" s="9">
        <v>14.4</v>
      </c>
      <c r="M1468" s="10">
        <f t="shared" si="576"/>
        <v>17.07509881422925</v>
      </c>
      <c r="N1468" s="10">
        <f t="shared" si="576"/>
        <v>20.943019943019944</v>
      </c>
      <c r="O1468" s="10">
        <f t="shared" si="576"/>
        <v>20.1937212863706</v>
      </c>
      <c r="P1468" s="10">
        <f t="shared" si="577"/>
        <v>16.842105263157894</v>
      </c>
      <c r="Q1468" s="10">
        <f t="shared" si="578"/>
        <v>19.87013888888889</v>
      </c>
    </row>
    <row r="1469" spans="2:17" ht="13.5">
      <c r="B1469" s="7" t="s">
        <v>21</v>
      </c>
      <c r="D1469">
        <v>424.27</v>
      </c>
      <c r="E1469">
        <f t="shared" si="574"/>
        <v>424.27</v>
      </c>
      <c r="F1469">
        <v>19.47</v>
      </c>
      <c r="G1469">
        <v>443.73</v>
      </c>
      <c r="H1469" s="9"/>
      <c r="I1469" s="9">
        <v>15.74</v>
      </c>
      <c r="J1469" s="9">
        <f t="shared" si="575"/>
        <v>15.74</v>
      </c>
      <c r="K1469" s="9">
        <v>1.3</v>
      </c>
      <c r="L1469" s="9">
        <v>17.04</v>
      </c>
      <c r="M1469" s="10" t="str">
        <f t="shared" si="576"/>
        <v> </v>
      </c>
      <c r="N1469" s="10">
        <f t="shared" si="576"/>
        <v>26.954891994917407</v>
      </c>
      <c r="O1469" s="10">
        <f t="shared" si="576"/>
        <v>26.954891994917407</v>
      </c>
      <c r="P1469" s="10">
        <f t="shared" si="577"/>
        <v>14.976923076923075</v>
      </c>
      <c r="Q1469" s="10">
        <f t="shared" si="578"/>
        <v>26.04049295774648</v>
      </c>
    </row>
    <row r="1470" spans="2:17" ht="13.5">
      <c r="B1470" s="7" t="s">
        <v>22</v>
      </c>
      <c r="D1470">
        <v>143.93</v>
      </c>
      <c r="E1470">
        <f t="shared" si="574"/>
        <v>143.93</v>
      </c>
      <c r="F1470">
        <v>12.53</v>
      </c>
      <c r="G1470">
        <v>156.47</v>
      </c>
      <c r="H1470" s="9"/>
      <c r="I1470" s="9">
        <v>5.52</v>
      </c>
      <c r="J1470" s="9">
        <f t="shared" si="575"/>
        <v>5.52</v>
      </c>
      <c r="K1470" s="9">
        <v>0.66</v>
      </c>
      <c r="L1470" s="9">
        <v>6.18</v>
      </c>
      <c r="M1470" s="10" t="str">
        <f t="shared" si="576"/>
        <v> </v>
      </c>
      <c r="N1470" s="10">
        <f t="shared" si="576"/>
        <v>26.074275362318843</v>
      </c>
      <c r="O1470" s="10">
        <f t="shared" si="576"/>
        <v>26.074275362318843</v>
      </c>
      <c r="P1470" s="10">
        <f t="shared" si="577"/>
        <v>18.984848484848484</v>
      </c>
      <c r="Q1470" s="10">
        <f t="shared" si="578"/>
        <v>25.318770226537218</v>
      </c>
    </row>
    <row r="1471" spans="2:17" ht="13.5">
      <c r="B1471" s="7" t="s">
        <v>15</v>
      </c>
      <c r="C1471">
        <v>355.2</v>
      </c>
      <c r="D1471">
        <v>1490.87</v>
      </c>
      <c r="E1471">
        <f t="shared" si="574"/>
        <v>1846.07</v>
      </c>
      <c r="F1471">
        <v>167.8</v>
      </c>
      <c r="G1471">
        <v>2013.87</v>
      </c>
      <c r="H1471" s="9">
        <v>14.36</v>
      </c>
      <c r="I1471" s="9">
        <v>60.99</v>
      </c>
      <c r="J1471" s="9">
        <f t="shared" si="575"/>
        <v>75.35</v>
      </c>
      <c r="K1471" s="9">
        <v>11.12</v>
      </c>
      <c r="L1471" s="9">
        <v>86.47</v>
      </c>
      <c r="M1471" s="10">
        <f t="shared" si="576"/>
        <v>24.735376044568245</v>
      </c>
      <c r="N1471" s="10">
        <f t="shared" si="576"/>
        <v>24.44449909821282</v>
      </c>
      <c r="O1471" s="10">
        <f t="shared" si="576"/>
        <v>24.499933642999338</v>
      </c>
      <c r="P1471" s="10">
        <f t="shared" si="577"/>
        <v>15.089928057553958</v>
      </c>
      <c r="Q1471" s="10">
        <f t="shared" si="578"/>
        <v>23.289811495316293</v>
      </c>
    </row>
    <row r="1472" spans="8:16" ht="13.5">
      <c r="H1472" s="9"/>
      <c r="I1472" s="9"/>
      <c r="J1472" s="9"/>
      <c r="K1472" s="9"/>
      <c r="L1472" s="9"/>
      <c r="M1472" s="9"/>
      <c r="N1472" s="9"/>
      <c r="O1472" s="9"/>
      <c r="P1472" s="9"/>
    </row>
    <row r="1473" spans="2:16" ht="13.5">
      <c r="B1473" s="7" t="s">
        <v>4</v>
      </c>
      <c r="H1473" s="9"/>
      <c r="I1473" s="9"/>
      <c r="J1473" s="9"/>
      <c r="K1473" s="9"/>
      <c r="L1473" s="9"/>
      <c r="M1473" s="9"/>
      <c r="N1473" s="9"/>
      <c r="O1473" s="9"/>
      <c r="P1473" s="9"/>
    </row>
    <row r="1474" spans="1:17" ht="13.5">
      <c r="A1474" s="7" t="s">
        <v>23</v>
      </c>
      <c r="B1474" s="7" t="s">
        <v>24</v>
      </c>
      <c r="D1474">
        <v>260.13</v>
      </c>
      <c r="E1474">
        <f>SUM(C1474:D1474)</f>
        <v>260.13</v>
      </c>
      <c r="F1474">
        <v>151.33</v>
      </c>
      <c r="G1474">
        <v>411.47</v>
      </c>
      <c r="H1474" s="9"/>
      <c r="I1474" s="9">
        <v>13.11</v>
      </c>
      <c r="J1474" s="9">
        <f>SUM(H1474:I1474)</f>
        <v>13.11</v>
      </c>
      <c r="K1474" s="9">
        <v>11.28</v>
      </c>
      <c r="L1474" s="9">
        <v>24.4</v>
      </c>
      <c r="M1474" s="10" t="str">
        <f>IF(C1474&gt;0,+C1474/H1474," ")</f>
        <v> </v>
      </c>
      <c r="N1474" s="10">
        <f>IF(D1474&gt;0,+D1474/I1474," ")</f>
        <v>19.842105263157894</v>
      </c>
      <c r="O1474" s="10">
        <f>IF(E1474&gt;0,+E1474/J1474," ")</f>
        <v>19.842105263157894</v>
      </c>
      <c r="P1474" s="10">
        <f>IF(F1474&gt;0,+F1474/K1474," ")</f>
        <v>13.415780141843973</v>
      </c>
      <c r="Q1474" s="10">
        <f>IF(G1474&gt;0,+G1474/L1474," ")</f>
        <v>16.863524590163937</v>
      </c>
    </row>
    <row r="1475" spans="2:17" ht="13.5">
      <c r="B1475" s="7" t="s">
        <v>25</v>
      </c>
      <c r="C1475">
        <v>23.2</v>
      </c>
      <c r="D1475">
        <v>940.4</v>
      </c>
      <c r="E1475">
        <f>SUM(C1475:D1475)</f>
        <v>963.6</v>
      </c>
      <c r="F1475">
        <v>120.27</v>
      </c>
      <c r="G1475">
        <v>1083.87</v>
      </c>
      <c r="H1475" s="9">
        <v>0</v>
      </c>
      <c r="I1475" s="9">
        <v>40.17</v>
      </c>
      <c r="J1475" s="9">
        <f>SUM(H1475:I1475)</f>
        <v>40.17</v>
      </c>
      <c r="K1475" s="9">
        <v>8.29</v>
      </c>
      <c r="L1475" s="9">
        <v>48.47</v>
      </c>
      <c r="M1475" s="10"/>
      <c r="N1475" s="10">
        <f aca="true" t="shared" si="579" ref="N1475:O1477">IF(D1475&gt;0,+D1475/I1475," ")</f>
        <v>23.410505352252923</v>
      </c>
      <c r="O1475" s="10">
        <f t="shared" si="579"/>
        <v>23.98805078416729</v>
      </c>
      <c r="P1475" s="10">
        <f aca="true" t="shared" si="580" ref="P1475:Q1477">IF(F1475&gt;0,+F1475/K1475," ")</f>
        <v>14.507840772014477</v>
      </c>
      <c r="Q1475" s="10">
        <f t="shared" si="580"/>
        <v>22.36166701052197</v>
      </c>
    </row>
    <row r="1476" spans="2:17" ht="13.5">
      <c r="B1476" s="7" t="s">
        <v>26</v>
      </c>
      <c r="D1476">
        <v>283</v>
      </c>
      <c r="E1476">
        <f>SUM(C1476:D1476)</f>
        <v>283</v>
      </c>
      <c r="F1476">
        <v>287.73</v>
      </c>
      <c r="G1476">
        <v>570.73</v>
      </c>
      <c r="H1476" s="9"/>
      <c r="I1476" s="9">
        <v>10.8</v>
      </c>
      <c r="J1476" s="9">
        <f>SUM(H1476:I1476)</f>
        <v>10.8</v>
      </c>
      <c r="K1476" s="9">
        <v>21.14</v>
      </c>
      <c r="L1476" s="9">
        <v>31.94</v>
      </c>
      <c r="M1476" s="10" t="str">
        <f>IF(C1476&gt;0,+C1476/H1476," ")</f>
        <v> </v>
      </c>
      <c r="N1476" s="10">
        <f t="shared" si="579"/>
        <v>26.203703703703702</v>
      </c>
      <c r="O1476" s="10">
        <f t="shared" si="579"/>
        <v>26.203703703703702</v>
      </c>
      <c r="P1476" s="10">
        <f t="shared" si="580"/>
        <v>13.610690633869442</v>
      </c>
      <c r="Q1476" s="10">
        <f t="shared" si="580"/>
        <v>17.868816530995616</v>
      </c>
    </row>
    <row r="1477" spans="2:17" ht="13.5">
      <c r="B1477" s="7" t="s">
        <v>15</v>
      </c>
      <c r="C1477">
        <v>23.2</v>
      </c>
      <c r="D1477">
        <v>1483.53</v>
      </c>
      <c r="E1477">
        <f>SUM(C1477:D1477)</f>
        <v>1506.73</v>
      </c>
      <c r="F1477">
        <v>559.33</v>
      </c>
      <c r="G1477">
        <v>2066.07</v>
      </c>
      <c r="H1477" s="9">
        <v>0</v>
      </c>
      <c r="I1477" s="9">
        <v>64.09</v>
      </c>
      <c r="J1477" s="9">
        <f>SUM(H1477:I1477)</f>
        <v>64.09</v>
      </c>
      <c r="K1477" s="9">
        <v>40.72</v>
      </c>
      <c r="L1477" s="9">
        <v>104.8</v>
      </c>
      <c r="M1477" s="10"/>
      <c r="N1477" s="10">
        <f t="shared" si="579"/>
        <v>23.147604930566388</v>
      </c>
      <c r="O1477" s="10">
        <f t="shared" si="579"/>
        <v>23.509595880792634</v>
      </c>
      <c r="P1477" s="10">
        <f t="shared" si="580"/>
        <v>13.736001964636543</v>
      </c>
      <c r="Q1477" s="10">
        <f t="shared" si="580"/>
        <v>19.714408396946567</v>
      </c>
    </row>
    <row r="1478" spans="8:16" ht="13.5">
      <c r="H1478" s="9"/>
      <c r="I1478" s="9"/>
      <c r="J1478" s="9"/>
      <c r="K1478" s="9"/>
      <c r="L1478" s="9"/>
      <c r="M1478" s="9"/>
      <c r="N1478" s="9"/>
      <c r="O1478" s="9"/>
      <c r="P1478" s="9"/>
    </row>
    <row r="1479" spans="2:16" ht="13.5">
      <c r="B1479" s="7" t="s">
        <v>4</v>
      </c>
      <c r="H1479" s="9"/>
      <c r="I1479" s="9"/>
      <c r="J1479" s="9"/>
      <c r="K1479" s="9"/>
      <c r="L1479" s="9"/>
      <c r="M1479" s="9"/>
      <c r="N1479" s="9"/>
      <c r="O1479" s="9"/>
      <c r="P1479" s="9"/>
    </row>
    <row r="1480" spans="1:17" ht="13.5">
      <c r="A1480" s="7" t="s">
        <v>27</v>
      </c>
      <c r="B1480" s="7" t="s">
        <v>28</v>
      </c>
      <c r="C1480">
        <v>20.53</v>
      </c>
      <c r="D1480">
        <v>55.53</v>
      </c>
      <c r="E1480">
        <f aca="true" t="shared" si="581" ref="E1480:E1486">SUM(C1480:D1480)</f>
        <v>76.06</v>
      </c>
      <c r="F1480">
        <v>13</v>
      </c>
      <c r="G1480">
        <v>89.07</v>
      </c>
      <c r="H1480" s="9">
        <v>1.36</v>
      </c>
      <c r="I1480" s="9">
        <v>3.75</v>
      </c>
      <c r="J1480" s="9">
        <f aca="true" t="shared" si="582" ref="J1480:J1486">SUM(H1480:I1480)</f>
        <v>5.11</v>
      </c>
      <c r="K1480" s="9">
        <v>1.21</v>
      </c>
      <c r="L1480" s="9">
        <v>6.32</v>
      </c>
      <c r="M1480" s="10">
        <f aca="true" t="shared" si="583" ref="M1480:O1486">IF(C1480&gt;0,+C1480/H1480," ")</f>
        <v>15.095588235294118</v>
      </c>
      <c r="N1480" s="10">
        <f t="shared" si="583"/>
        <v>14.808</v>
      </c>
      <c r="O1480" s="10">
        <f t="shared" si="583"/>
        <v>14.88454011741683</v>
      </c>
      <c r="P1480" s="10">
        <f aca="true" t="shared" si="584" ref="P1480:P1486">IF(F1480&gt;0,+F1480/K1480," ")</f>
        <v>10.743801652892563</v>
      </c>
      <c r="Q1480" s="10">
        <f aca="true" t="shared" si="585" ref="Q1480:Q1486">IF(G1480&gt;0,+G1480/L1480," ")</f>
        <v>14.093354430379746</v>
      </c>
    </row>
    <row r="1481" spans="2:17" ht="13.5">
      <c r="B1481" s="7" t="s">
        <v>29</v>
      </c>
      <c r="C1481">
        <v>74.47</v>
      </c>
      <c r="D1481">
        <v>65.8</v>
      </c>
      <c r="E1481">
        <f t="shared" si="581"/>
        <v>140.26999999999998</v>
      </c>
      <c r="G1481">
        <v>140.27</v>
      </c>
      <c r="H1481" s="9">
        <v>2.98</v>
      </c>
      <c r="I1481" s="9">
        <v>2.28</v>
      </c>
      <c r="J1481" s="9">
        <f t="shared" si="582"/>
        <v>5.26</v>
      </c>
      <c r="K1481" s="9"/>
      <c r="L1481" s="9">
        <v>5.27</v>
      </c>
      <c r="M1481" s="10">
        <f t="shared" si="583"/>
        <v>24.98993288590604</v>
      </c>
      <c r="N1481" s="10">
        <f t="shared" si="583"/>
        <v>28.859649122807017</v>
      </c>
      <c r="O1481" s="10">
        <f t="shared" si="583"/>
        <v>26.667300380228134</v>
      </c>
      <c r="P1481" s="10" t="str">
        <f t="shared" si="584"/>
        <v> </v>
      </c>
      <c r="Q1481" s="10">
        <f t="shared" si="585"/>
        <v>26.616698292220118</v>
      </c>
    </row>
    <row r="1482" spans="2:17" ht="13.5">
      <c r="B1482" s="7" t="s">
        <v>30</v>
      </c>
      <c r="C1482">
        <v>10.07</v>
      </c>
      <c r="D1482">
        <v>20</v>
      </c>
      <c r="E1482">
        <f t="shared" si="581"/>
        <v>30.07</v>
      </c>
      <c r="G1482">
        <v>30.07</v>
      </c>
      <c r="H1482" s="9">
        <v>0.79</v>
      </c>
      <c r="I1482" s="9">
        <v>0.81</v>
      </c>
      <c r="J1482" s="9">
        <f t="shared" si="582"/>
        <v>1.6</v>
      </c>
      <c r="K1482" s="9"/>
      <c r="L1482" s="9">
        <v>1.6</v>
      </c>
      <c r="M1482" s="10">
        <f t="shared" si="583"/>
        <v>12.746835443037975</v>
      </c>
      <c r="N1482" s="10">
        <f t="shared" si="583"/>
        <v>24.691358024691358</v>
      </c>
      <c r="O1482" s="10">
        <f t="shared" si="583"/>
        <v>18.79375</v>
      </c>
      <c r="P1482" s="10" t="str">
        <f t="shared" si="584"/>
        <v> </v>
      </c>
      <c r="Q1482" s="10">
        <f t="shared" si="585"/>
        <v>18.79375</v>
      </c>
    </row>
    <row r="1483" spans="2:17" ht="13.5">
      <c r="B1483" s="7" t="s">
        <v>31</v>
      </c>
      <c r="C1483">
        <v>16.4</v>
      </c>
      <c r="D1483">
        <v>103.87</v>
      </c>
      <c r="E1483">
        <f t="shared" si="581"/>
        <v>120.27000000000001</v>
      </c>
      <c r="F1483">
        <v>33.2</v>
      </c>
      <c r="G1483">
        <v>153.47</v>
      </c>
      <c r="H1483" s="9">
        <v>0.97</v>
      </c>
      <c r="I1483" s="9">
        <v>8.34</v>
      </c>
      <c r="J1483" s="9">
        <f t="shared" si="582"/>
        <v>9.31</v>
      </c>
      <c r="K1483" s="9">
        <v>1.97</v>
      </c>
      <c r="L1483" s="9">
        <v>11.28</v>
      </c>
      <c r="M1483" s="10">
        <f t="shared" si="583"/>
        <v>16.90721649484536</v>
      </c>
      <c r="N1483" s="10">
        <f t="shared" si="583"/>
        <v>12.45443645083933</v>
      </c>
      <c r="O1483" s="10">
        <f t="shared" si="583"/>
        <v>12.918367346938776</v>
      </c>
      <c r="P1483" s="10">
        <f t="shared" si="584"/>
        <v>16.852791878172592</v>
      </c>
      <c r="Q1483" s="10">
        <f t="shared" si="585"/>
        <v>13.60549645390071</v>
      </c>
    </row>
    <row r="1484" spans="2:17" ht="13.5">
      <c r="B1484" s="7" t="s">
        <v>32</v>
      </c>
      <c r="C1484">
        <v>9.2</v>
      </c>
      <c r="D1484">
        <v>49.93</v>
      </c>
      <c r="E1484">
        <f t="shared" si="581"/>
        <v>59.129999999999995</v>
      </c>
      <c r="F1484">
        <v>7.53</v>
      </c>
      <c r="G1484">
        <v>66.67</v>
      </c>
      <c r="H1484" s="9">
        <v>0.65</v>
      </c>
      <c r="I1484" s="9">
        <v>4.57</v>
      </c>
      <c r="J1484" s="9">
        <f t="shared" si="582"/>
        <v>5.220000000000001</v>
      </c>
      <c r="K1484" s="9">
        <v>0.9</v>
      </c>
      <c r="L1484" s="9">
        <v>6.12</v>
      </c>
      <c r="M1484" s="10">
        <f t="shared" si="583"/>
        <v>14.153846153846152</v>
      </c>
      <c r="N1484" s="10">
        <f t="shared" si="583"/>
        <v>10.925601750547045</v>
      </c>
      <c r="O1484" s="10">
        <f t="shared" si="583"/>
        <v>11.32758620689655</v>
      </c>
      <c r="P1484" s="10">
        <f t="shared" si="584"/>
        <v>8.366666666666667</v>
      </c>
      <c r="Q1484" s="10">
        <f t="shared" si="585"/>
        <v>10.893790849673202</v>
      </c>
    </row>
    <row r="1485" spans="2:17" ht="13.5">
      <c r="B1485" s="7" t="s">
        <v>33</v>
      </c>
      <c r="C1485">
        <v>17.17</v>
      </c>
      <c r="D1485">
        <v>101</v>
      </c>
      <c r="E1485">
        <f t="shared" si="581"/>
        <v>118.17</v>
      </c>
      <c r="F1485">
        <v>9.6</v>
      </c>
      <c r="G1485">
        <v>127.77</v>
      </c>
      <c r="H1485" s="9">
        <v>1.81</v>
      </c>
      <c r="I1485" s="9">
        <v>8.65</v>
      </c>
      <c r="J1485" s="9">
        <f t="shared" si="582"/>
        <v>10.46</v>
      </c>
      <c r="K1485" s="9">
        <v>0.94</v>
      </c>
      <c r="L1485" s="9">
        <v>11.4</v>
      </c>
      <c r="M1485" s="10">
        <f t="shared" si="583"/>
        <v>9.486187845303869</v>
      </c>
      <c r="N1485" s="10">
        <f t="shared" si="583"/>
        <v>11.676300578034681</v>
      </c>
      <c r="O1485" s="10">
        <f t="shared" si="583"/>
        <v>11.297323135755258</v>
      </c>
      <c r="P1485" s="10">
        <f t="shared" si="584"/>
        <v>10.212765957446809</v>
      </c>
      <c r="Q1485" s="10">
        <f t="shared" si="585"/>
        <v>11.207894736842105</v>
      </c>
    </row>
    <row r="1486" spans="2:17" ht="13.5">
      <c r="B1486" s="7" t="s">
        <v>15</v>
      </c>
      <c r="C1486">
        <v>147.83</v>
      </c>
      <c r="D1486">
        <v>396.13</v>
      </c>
      <c r="E1486">
        <f t="shared" si="581"/>
        <v>543.96</v>
      </c>
      <c r="F1486">
        <v>63.33</v>
      </c>
      <c r="G1486">
        <v>607.3</v>
      </c>
      <c r="H1486" s="9">
        <v>8.56</v>
      </c>
      <c r="I1486" s="9">
        <v>28.4</v>
      </c>
      <c r="J1486" s="9">
        <f t="shared" si="582"/>
        <v>36.96</v>
      </c>
      <c r="K1486" s="9">
        <v>5.02</v>
      </c>
      <c r="L1486" s="9">
        <v>41.98</v>
      </c>
      <c r="M1486" s="10">
        <f t="shared" si="583"/>
        <v>17.269859813084114</v>
      </c>
      <c r="N1486" s="10">
        <f t="shared" si="583"/>
        <v>13.948239436619719</v>
      </c>
      <c r="O1486" s="10">
        <f t="shared" si="583"/>
        <v>14.717532467532468</v>
      </c>
      <c r="P1486" s="10">
        <f t="shared" si="584"/>
        <v>12.615537848605578</v>
      </c>
      <c r="Q1486" s="10">
        <f t="shared" si="585"/>
        <v>14.466412577417818</v>
      </c>
    </row>
    <row r="1487" spans="8:16" ht="13.5">
      <c r="H1487" s="9"/>
      <c r="I1487" s="9"/>
      <c r="J1487" s="9"/>
      <c r="K1487" s="9"/>
      <c r="L1487" s="9"/>
      <c r="M1487" s="9"/>
      <c r="N1487" s="9"/>
      <c r="O1487" s="9"/>
      <c r="P1487" s="9"/>
    </row>
    <row r="1488" spans="2:16" ht="13.5">
      <c r="B1488" s="7" t="s">
        <v>4</v>
      </c>
      <c r="H1488" s="9"/>
      <c r="I1488" s="9"/>
      <c r="J1488" s="9"/>
      <c r="K1488" s="9"/>
      <c r="L1488" s="9"/>
      <c r="M1488" s="9"/>
      <c r="N1488" s="9"/>
      <c r="O1488" s="9"/>
      <c r="P1488" s="9"/>
    </row>
    <row r="1489" spans="1:16" ht="13.5">
      <c r="A1489" s="7" t="s">
        <v>34</v>
      </c>
      <c r="B1489" s="7" t="s">
        <v>35</v>
      </c>
      <c r="H1489" s="9"/>
      <c r="I1489" s="9"/>
      <c r="J1489" s="9"/>
      <c r="K1489" s="9"/>
      <c r="L1489" s="9"/>
      <c r="M1489" s="9"/>
      <c r="N1489" s="9"/>
      <c r="O1489" s="9"/>
      <c r="P1489" s="9"/>
    </row>
    <row r="1490" spans="2:17" ht="13.5">
      <c r="B1490" s="7" t="s">
        <v>36</v>
      </c>
      <c r="C1490">
        <v>96.33</v>
      </c>
      <c r="D1490">
        <v>242.53</v>
      </c>
      <c r="E1490">
        <f aca="true" t="shared" si="586" ref="E1490:E1498">SUM(C1490:D1490)</f>
        <v>338.86</v>
      </c>
      <c r="F1490">
        <v>4.73</v>
      </c>
      <c r="G1490">
        <v>343.6</v>
      </c>
      <c r="H1490" s="9">
        <v>2.42</v>
      </c>
      <c r="I1490" s="9">
        <v>7.43</v>
      </c>
      <c r="J1490" s="9">
        <f aca="true" t="shared" si="587" ref="J1490:J1498">SUM(H1490:I1490)</f>
        <v>9.85</v>
      </c>
      <c r="K1490" s="9">
        <v>0.99</v>
      </c>
      <c r="L1490" s="9">
        <v>10.83</v>
      </c>
      <c r="M1490" s="10">
        <f aca="true" t="shared" si="588" ref="M1490:M1498">IF(C1490&gt;0,+C1490/H1490," ")</f>
        <v>39.80578512396694</v>
      </c>
      <c r="N1490" s="10">
        <f aca="true" t="shared" si="589" ref="N1490:N1498">IF(D1490&gt;0,+D1490/I1490," ")</f>
        <v>32.64199192462988</v>
      </c>
      <c r="O1490" s="10">
        <f aca="true" t="shared" si="590" ref="O1490:O1498">IF(E1490&gt;0,+E1490/J1490," ")</f>
        <v>34.40203045685279</v>
      </c>
      <c r="P1490" s="10">
        <f aca="true" t="shared" si="591" ref="P1490:P1498">IF(F1490&gt;0,+F1490/K1490," ")</f>
        <v>4.777777777777779</v>
      </c>
      <c r="Q1490" s="10">
        <f aca="true" t="shared" si="592" ref="Q1490:Q1498">IF(G1490&gt;0,+G1490/L1490," ")</f>
        <v>31.72668513388735</v>
      </c>
    </row>
    <row r="1491" spans="2:17" ht="13.5">
      <c r="B1491" s="7" t="s">
        <v>37</v>
      </c>
      <c r="C1491">
        <v>32</v>
      </c>
      <c r="D1491">
        <v>103.4</v>
      </c>
      <c r="E1491">
        <f t="shared" si="586"/>
        <v>135.4</v>
      </c>
      <c r="F1491">
        <v>23.2</v>
      </c>
      <c r="G1491">
        <v>158.6</v>
      </c>
      <c r="H1491" s="9">
        <v>0.8</v>
      </c>
      <c r="I1491" s="9">
        <v>3.72</v>
      </c>
      <c r="J1491" s="9">
        <f t="shared" si="587"/>
        <v>4.5200000000000005</v>
      </c>
      <c r="K1491" s="9">
        <v>2.94</v>
      </c>
      <c r="L1491" s="9">
        <v>7.46</v>
      </c>
      <c r="M1491" s="10">
        <f t="shared" si="588"/>
        <v>40</v>
      </c>
      <c r="N1491" s="10">
        <f t="shared" si="589"/>
        <v>27.795698924731184</v>
      </c>
      <c r="O1491" s="10">
        <f t="shared" si="590"/>
        <v>29.955752212389378</v>
      </c>
      <c r="P1491" s="10">
        <f t="shared" si="591"/>
        <v>7.891156462585034</v>
      </c>
      <c r="Q1491" s="10">
        <f t="shared" si="592"/>
        <v>21.260053619302948</v>
      </c>
    </row>
    <row r="1492" spans="2:17" ht="13.5">
      <c r="B1492" s="7" t="s">
        <v>38</v>
      </c>
      <c r="C1492">
        <v>74.13</v>
      </c>
      <c r="D1492">
        <v>203.07</v>
      </c>
      <c r="E1492">
        <f t="shared" si="586"/>
        <v>277.2</v>
      </c>
      <c r="F1492">
        <v>21.33</v>
      </c>
      <c r="G1492">
        <v>298.53</v>
      </c>
      <c r="H1492" s="9">
        <v>1.5</v>
      </c>
      <c r="I1492" s="9">
        <v>6.14</v>
      </c>
      <c r="J1492" s="9">
        <f t="shared" si="587"/>
        <v>7.64</v>
      </c>
      <c r="K1492" s="9">
        <v>1.62</v>
      </c>
      <c r="L1492" s="9">
        <v>9.27</v>
      </c>
      <c r="M1492" s="10">
        <f t="shared" si="588"/>
        <v>49.419999999999995</v>
      </c>
      <c r="N1492" s="10">
        <f t="shared" si="589"/>
        <v>33.07328990228013</v>
      </c>
      <c r="O1492" s="10">
        <f t="shared" si="590"/>
        <v>36.282722513089006</v>
      </c>
      <c r="P1492" s="10">
        <f t="shared" si="591"/>
        <v>13.166666666666664</v>
      </c>
      <c r="Q1492" s="10">
        <f t="shared" si="592"/>
        <v>32.20388349514563</v>
      </c>
    </row>
    <row r="1493" spans="2:17" ht="13.5">
      <c r="B1493" s="7" t="s">
        <v>34</v>
      </c>
      <c r="C1493">
        <v>10</v>
      </c>
      <c r="D1493">
        <v>47.53</v>
      </c>
      <c r="E1493">
        <f t="shared" si="586"/>
        <v>57.53</v>
      </c>
      <c r="G1493">
        <v>57.53</v>
      </c>
      <c r="H1493" s="9">
        <v>0.39</v>
      </c>
      <c r="I1493" s="9">
        <v>1.79</v>
      </c>
      <c r="J1493" s="9">
        <f t="shared" si="587"/>
        <v>2.18</v>
      </c>
      <c r="K1493" s="9"/>
      <c r="L1493" s="9">
        <v>2.18</v>
      </c>
      <c r="M1493" s="10">
        <f t="shared" si="588"/>
        <v>25.64102564102564</v>
      </c>
      <c r="N1493" s="10">
        <f t="shared" si="589"/>
        <v>26.553072625698324</v>
      </c>
      <c r="O1493" s="10">
        <f t="shared" si="590"/>
        <v>26.389908256880734</v>
      </c>
      <c r="P1493" s="10" t="str">
        <f t="shared" si="591"/>
        <v> </v>
      </c>
      <c r="Q1493" s="10">
        <f t="shared" si="592"/>
        <v>26.389908256880734</v>
      </c>
    </row>
    <row r="1494" spans="2:17" ht="13.5">
      <c r="B1494" s="7" t="s">
        <v>39</v>
      </c>
      <c r="C1494">
        <v>21.93</v>
      </c>
      <c r="D1494">
        <v>88.4</v>
      </c>
      <c r="E1494">
        <f t="shared" si="586"/>
        <v>110.33000000000001</v>
      </c>
      <c r="G1494">
        <v>110.33</v>
      </c>
      <c r="H1494" s="9">
        <v>1.11</v>
      </c>
      <c r="I1494" s="9">
        <v>4.85</v>
      </c>
      <c r="J1494" s="9">
        <f t="shared" si="587"/>
        <v>5.96</v>
      </c>
      <c r="K1494" s="9"/>
      <c r="L1494" s="9">
        <v>5.96</v>
      </c>
      <c r="M1494" s="10">
        <f t="shared" si="588"/>
        <v>19.756756756756754</v>
      </c>
      <c r="N1494" s="10">
        <f t="shared" si="589"/>
        <v>18.226804123711343</v>
      </c>
      <c r="O1494" s="10">
        <f t="shared" si="590"/>
        <v>18.511744966442954</v>
      </c>
      <c r="P1494" s="10" t="str">
        <f t="shared" si="591"/>
        <v> </v>
      </c>
      <c r="Q1494" s="10">
        <f t="shared" si="592"/>
        <v>18.511744966442954</v>
      </c>
    </row>
    <row r="1495" spans="2:17" ht="13.5">
      <c r="B1495" s="7" t="s">
        <v>40</v>
      </c>
      <c r="C1495">
        <v>101</v>
      </c>
      <c r="D1495">
        <v>260.67</v>
      </c>
      <c r="E1495">
        <f t="shared" si="586"/>
        <v>361.67</v>
      </c>
      <c r="F1495">
        <v>25.87</v>
      </c>
      <c r="G1495">
        <v>387.53</v>
      </c>
      <c r="H1495" s="9">
        <v>10.92</v>
      </c>
      <c r="I1495" s="9">
        <v>15.19</v>
      </c>
      <c r="J1495" s="9">
        <f t="shared" si="587"/>
        <v>26.11</v>
      </c>
      <c r="K1495" s="9">
        <v>3.15</v>
      </c>
      <c r="L1495" s="9">
        <v>29.27</v>
      </c>
      <c r="M1495" s="10">
        <f t="shared" si="588"/>
        <v>9.24908424908425</v>
      </c>
      <c r="N1495" s="10">
        <f t="shared" si="589"/>
        <v>17.16063199473338</v>
      </c>
      <c r="O1495" s="10">
        <f t="shared" si="590"/>
        <v>13.851780926847951</v>
      </c>
      <c r="P1495" s="10">
        <f t="shared" si="591"/>
        <v>8.212698412698414</v>
      </c>
      <c r="Q1495" s="10">
        <f t="shared" si="592"/>
        <v>13.239836009566108</v>
      </c>
    </row>
    <row r="1496" spans="2:17" ht="13.5">
      <c r="B1496" s="7" t="s">
        <v>41</v>
      </c>
      <c r="C1496">
        <v>73.53</v>
      </c>
      <c r="D1496">
        <v>142.6</v>
      </c>
      <c r="E1496">
        <f t="shared" si="586"/>
        <v>216.13</v>
      </c>
      <c r="F1496">
        <v>41.67</v>
      </c>
      <c r="G1496">
        <v>257.8</v>
      </c>
      <c r="H1496" s="9">
        <v>7.22</v>
      </c>
      <c r="I1496" s="9">
        <v>11.1</v>
      </c>
      <c r="J1496" s="9">
        <f t="shared" si="587"/>
        <v>18.32</v>
      </c>
      <c r="K1496" s="9">
        <v>4.6</v>
      </c>
      <c r="L1496" s="9">
        <v>22.92</v>
      </c>
      <c r="M1496" s="10">
        <f t="shared" si="588"/>
        <v>10.18421052631579</v>
      </c>
      <c r="N1496" s="10">
        <f t="shared" si="589"/>
        <v>12.846846846846846</v>
      </c>
      <c r="O1496" s="10">
        <f t="shared" si="590"/>
        <v>11.797489082969431</v>
      </c>
      <c r="P1496" s="10">
        <f t="shared" si="591"/>
        <v>9.058695652173913</v>
      </c>
      <c r="Q1496" s="10">
        <f t="shared" si="592"/>
        <v>11.2478184991274</v>
      </c>
    </row>
    <row r="1497" spans="2:17" ht="13.5">
      <c r="B1497" s="7" t="s">
        <v>42</v>
      </c>
      <c r="D1497">
        <v>296.27</v>
      </c>
      <c r="E1497">
        <f t="shared" si="586"/>
        <v>296.27</v>
      </c>
      <c r="F1497">
        <v>144.87</v>
      </c>
      <c r="G1497">
        <v>441.13</v>
      </c>
      <c r="H1497" s="9"/>
      <c r="I1497" s="9">
        <v>8.49</v>
      </c>
      <c r="J1497" s="9">
        <f t="shared" si="587"/>
        <v>8.49</v>
      </c>
      <c r="K1497" s="9">
        <v>7.79</v>
      </c>
      <c r="L1497" s="9">
        <v>16.28</v>
      </c>
      <c r="M1497" s="10" t="str">
        <f t="shared" si="588"/>
        <v> </v>
      </c>
      <c r="N1497" s="10">
        <f t="shared" si="589"/>
        <v>34.89634864546525</v>
      </c>
      <c r="O1497" s="10">
        <f t="shared" si="590"/>
        <v>34.89634864546525</v>
      </c>
      <c r="P1497" s="10">
        <f t="shared" si="591"/>
        <v>18.596919127086007</v>
      </c>
      <c r="Q1497" s="10">
        <f t="shared" si="592"/>
        <v>27.096437346437344</v>
      </c>
    </row>
    <row r="1498" spans="2:17" ht="13.5">
      <c r="B1498" s="7" t="s">
        <v>15</v>
      </c>
      <c r="C1498">
        <v>408.93</v>
      </c>
      <c r="D1498">
        <v>1384.47</v>
      </c>
      <c r="E1498">
        <f t="shared" si="586"/>
        <v>1793.4</v>
      </c>
      <c r="F1498">
        <v>261.67</v>
      </c>
      <c r="G1498">
        <v>2055.07</v>
      </c>
      <c r="H1498" s="9">
        <v>24.36</v>
      </c>
      <c r="I1498" s="9">
        <v>58.72</v>
      </c>
      <c r="J1498" s="9">
        <f t="shared" si="587"/>
        <v>83.08</v>
      </c>
      <c r="K1498" s="9">
        <v>21.1</v>
      </c>
      <c r="L1498" s="9">
        <v>104.18</v>
      </c>
      <c r="M1498" s="10">
        <f t="shared" si="588"/>
        <v>16.786945812807883</v>
      </c>
      <c r="N1498" s="10">
        <f t="shared" si="589"/>
        <v>23.5774863760218</v>
      </c>
      <c r="O1498" s="10">
        <f t="shared" si="590"/>
        <v>21.586422725084258</v>
      </c>
      <c r="P1498" s="10">
        <f t="shared" si="591"/>
        <v>12.401421800947867</v>
      </c>
      <c r="Q1498" s="10">
        <f t="shared" si="592"/>
        <v>19.726147053177193</v>
      </c>
    </row>
    <row r="1499" spans="8:16" ht="13.5">
      <c r="H1499" s="9"/>
      <c r="I1499" s="9"/>
      <c r="J1499" s="9"/>
      <c r="K1499" s="9"/>
      <c r="L1499" s="9"/>
      <c r="M1499" s="9"/>
      <c r="N1499" s="9"/>
      <c r="O1499" s="9"/>
      <c r="P1499" s="9"/>
    </row>
    <row r="1500" spans="2:16" ht="13.5">
      <c r="B1500" s="7" t="s">
        <v>4</v>
      </c>
      <c r="H1500" s="9"/>
      <c r="I1500" s="9"/>
      <c r="J1500" s="9"/>
      <c r="K1500" s="9"/>
      <c r="L1500" s="9"/>
      <c r="M1500" s="9"/>
      <c r="N1500" s="9"/>
      <c r="O1500" s="9"/>
      <c r="P1500" s="9"/>
    </row>
    <row r="1501" spans="1:17" ht="13.5">
      <c r="A1501" s="7" t="s">
        <v>43</v>
      </c>
      <c r="B1501" s="7" t="s">
        <v>44</v>
      </c>
      <c r="C1501">
        <v>82.13</v>
      </c>
      <c r="D1501">
        <v>162.93</v>
      </c>
      <c r="E1501">
        <f aca="true" t="shared" si="593" ref="E1501:E1517">SUM(C1501:D1501)</f>
        <v>245.06</v>
      </c>
      <c r="F1501">
        <v>6.6</v>
      </c>
      <c r="G1501">
        <v>251.67</v>
      </c>
      <c r="H1501" s="9">
        <v>2.67</v>
      </c>
      <c r="I1501" s="9">
        <v>6.01</v>
      </c>
      <c r="J1501" s="9">
        <f aca="true" t="shared" si="594" ref="J1501:J1517">SUM(H1501:I1501)</f>
        <v>8.68</v>
      </c>
      <c r="K1501" s="9">
        <v>0.91</v>
      </c>
      <c r="L1501" s="9">
        <v>9.59</v>
      </c>
      <c r="M1501" s="10">
        <f aca="true" t="shared" si="595" ref="M1501:M1517">IF(C1501&gt;0,+C1501/H1501," ")</f>
        <v>30.760299625468164</v>
      </c>
      <c r="N1501" s="10">
        <f aca="true" t="shared" si="596" ref="N1501:N1517">IF(D1501&gt;0,+D1501/I1501," ")</f>
        <v>27.109816971713812</v>
      </c>
      <c r="O1501" s="10">
        <f aca="true" t="shared" si="597" ref="O1501:O1517">IF(E1501&gt;0,+E1501/J1501," ")</f>
        <v>28.232718894009217</v>
      </c>
      <c r="P1501" s="10">
        <f aca="true" t="shared" si="598" ref="P1501:P1517">IF(F1501&gt;0,+F1501/K1501," ")</f>
        <v>7.252747252747252</v>
      </c>
      <c r="Q1501" s="10">
        <f aca="true" t="shared" si="599" ref="Q1501:Q1517">IF(G1501&gt;0,+G1501/L1501," ")</f>
        <v>26.2429614181439</v>
      </c>
    </row>
    <row r="1502" spans="2:17" ht="13.5">
      <c r="B1502" s="7" t="s">
        <v>45</v>
      </c>
      <c r="C1502">
        <v>224.67</v>
      </c>
      <c r="D1502">
        <v>133.73</v>
      </c>
      <c r="E1502">
        <f t="shared" si="593"/>
        <v>358.4</v>
      </c>
      <c r="F1502">
        <v>14.27</v>
      </c>
      <c r="G1502">
        <v>372.67</v>
      </c>
      <c r="H1502" s="9">
        <v>10.61</v>
      </c>
      <c r="I1502" s="9">
        <v>9.45</v>
      </c>
      <c r="J1502" s="9">
        <f t="shared" si="594"/>
        <v>20.06</v>
      </c>
      <c r="K1502" s="9">
        <v>3.55</v>
      </c>
      <c r="L1502" s="9">
        <v>23.61</v>
      </c>
      <c r="M1502" s="10">
        <f t="shared" si="595"/>
        <v>21.17530631479736</v>
      </c>
      <c r="N1502" s="10">
        <f t="shared" si="596"/>
        <v>14.151322751322752</v>
      </c>
      <c r="O1502" s="10">
        <f t="shared" si="597"/>
        <v>17.866400797607177</v>
      </c>
      <c r="P1502" s="10">
        <f t="shared" si="598"/>
        <v>4.019718309859155</v>
      </c>
      <c r="Q1502" s="10">
        <f t="shared" si="599"/>
        <v>15.784413384159256</v>
      </c>
    </row>
    <row r="1503" spans="2:17" ht="13.5">
      <c r="B1503" s="7" t="s">
        <v>46</v>
      </c>
      <c r="C1503">
        <v>113.53</v>
      </c>
      <c r="D1503">
        <v>88.93</v>
      </c>
      <c r="E1503">
        <f t="shared" si="593"/>
        <v>202.46</v>
      </c>
      <c r="F1503">
        <v>5.33</v>
      </c>
      <c r="G1503">
        <v>207.8</v>
      </c>
      <c r="H1503" s="9">
        <v>5.23</v>
      </c>
      <c r="I1503" s="9">
        <v>10.44</v>
      </c>
      <c r="J1503" s="9">
        <f t="shared" si="594"/>
        <v>15.67</v>
      </c>
      <c r="K1503" s="9">
        <v>1.58</v>
      </c>
      <c r="L1503" s="9">
        <v>17.24</v>
      </c>
      <c r="M1503" s="10">
        <f t="shared" si="595"/>
        <v>21.707456978967492</v>
      </c>
      <c r="N1503" s="10">
        <f t="shared" si="596"/>
        <v>8.518199233716476</v>
      </c>
      <c r="O1503" s="10">
        <f t="shared" si="597"/>
        <v>12.920229738353543</v>
      </c>
      <c r="P1503" s="10">
        <f t="shared" si="598"/>
        <v>3.373417721518987</v>
      </c>
      <c r="Q1503" s="10">
        <f t="shared" si="599"/>
        <v>12.053364269141532</v>
      </c>
    </row>
    <row r="1504" spans="2:17" ht="13.5">
      <c r="B1504" s="7" t="s">
        <v>47</v>
      </c>
      <c r="C1504">
        <v>56.8</v>
      </c>
      <c r="D1504">
        <v>38.67</v>
      </c>
      <c r="E1504">
        <f t="shared" si="593"/>
        <v>95.47</v>
      </c>
      <c r="F1504">
        <v>8.8</v>
      </c>
      <c r="G1504">
        <v>104.27</v>
      </c>
      <c r="H1504" s="9">
        <v>2.37</v>
      </c>
      <c r="I1504" s="9">
        <v>2.16</v>
      </c>
      <c r="J1504" s="9">
        <f t="shared" si="594"/>
        <v>4.53</v>
      </c>
      <c r="K1504" s="9">
        <v>0.87</v>
      </c>
      <c r="L1504" s="9">
        <v>5.39</v>
      </c>
      <c r="M1504" s="10">
        <f t="shared" si="595"/>
        <v>23.966244725738395</v>
      </c>
      <c r="N1504" s="10">
        <f t="shared" si="596"/>
        <v>17.90277777777778</v>
      </c>
      <c r="O1504" s="10">
        <f t="shared" si="597"/>
        <v>21.075055187637968</v>
      </c>
      <c r="P1504" s="10">
        <f t="shared" si="598"/>
        <v>10.114942528735632</v>
      </c>
      <c r="Q1504" s="10">
        <f t="shared" si="599"/>
        <v>19.34508348794063</v>
      </c>
    </row>
    <row r="1505" spans="2:17" ht="13.5">
      <c r="B1505" s="7" t="s">
        <v>48</v>
      </c>
      <c r="C1505">
        <v>113.67</v>
      </c>
      <c r="D1505">
        <v>67.67</v>
      </c>
      <c r="E1505">
        <f t="shared" si="593"/>
        <v>181.34</v>
      </c>
      <c r="F1505">
        <v>9.93</v>
      </c>
      <c r="G1505">
        <v>191.27</v>
      </c>
      <c r="H1505" s="9">
        <v>3.8</v>
      </c>
      <c r="I1505" s="9">
        <v>3.42</v>
      </c>
      <c r="J1505" s="9">
        <f t="shared" si="594"/>
        <v>7.22</v>
      </c>
      <c r="K1505" s="9">
        <v>0.53</v>
      </c>
      <c r="L1505" s="9">
        <v>7.75</v>
      </c>
      <c r="M1505" s="10">
        <f t="shared" si="595"/>
        <v>29.913157894736845</v>
      </c>
      <c r="N1505" s="10">
        <f t="shared" si="596"/>
        <v>19.78654970760234</v>
      </c>
      <c r="O1505" s="10">
        <f t="shared" si="597"/>
        <v>25.11634349030471</v>
      </c>
      <c r="P1505" s="10">
        <f t="shared" si="598"/>
        <v>18.735849056603772</v>
      </c>
      <c r="Q1505" s="10">
        <f t="shared" si="599"/>
        <v>24.68</v>
      </c>
    </row>
    <row r="1506" spans="2:17" ht="13.5">
      <c r="B1506" s="7" t="s">
        <v>49</v>
      </c>
      <c r="C1506">
        <v>105.73</v>
      </c>
      <c r="D1506">
        <v>24.4</v>
      </c>
      <c r="E1506">
        <f t="shared" si="593"/>
        <v>130.13</v>
      </c>
      <c r="F1506">
        <v>7.63</v>
      </c>
      <c r="G1506">
        <v>137.77</v>
      </c>
      <c r="H1506" s="9">
        <v>4.28</v>
      </c>
      <c r="I1506" s="9">
        <v>2.21</v>
      </c>
      <c r="J1506" s="9">
        <f t="shared" si="594"/>
        <v>6.49</v>
      </c>
      <c r="K1506" s="9">
        <v>1.44</v>
      </c>
      <c r="L1506" s="9">
        <v>7.93</v>
      </c>
      <c r="M1506" s="10">
        <f t="shared" si="595"/>
        <v>24.70327102803738</v>
      </c>
      <c r="N1506" s="10">
        <f t="shared" si="596"/>
        <v>11.040723981900452</v>
      </c>
      <c r="O1506" s="10">
        <f t="shared" si="597"/>
        <v>20.050847457627118</v>
      </c>
      <c r="P1506" s="10">
        <f t="shared" si="598"/>
        <v>5.298611111111112</v>
      </c>
      <c r="Q1506" s="10">
        <f t="shared" si="599"/>
        <v>17.373266078184113</v>
      </c>
    </row>
    <row r="1507" spans="2:17" ht="13.5">
      <c r="B1507" s="7" t="s">
        <v>50</v>
      </c>
      <c r="C1507">
        <v>267.73</v>
      </c>
      <c r="D1507">
        <v>234.4</v>
      </c>
      <c r="E1507">
        <f t="shared" si="593"/>
        <v>502.13</v>
      </c>
      <c r="F1507">
        <v>14.33</v>
      </c>
      <c r="G1507">
        <v>516.47</v>
      </c>
      <c r="H1507" s="9">
        <v>7</v>
      </c>
      <c r="I1507" s="9">
        <v>10.77</v>
      </c>
      <c r="J1507" s="9">
        <f t="shared" si="594"/>
        <v>17.77</v>
      </c>
      <c r="K1507" s="9">
        <v>1.33</v>
      </c>
      <c r="L1507" s="9">
        <v>19.1</v>
      </c>
      <c r="M1507" s="10">
        <f t="shared" si="595"/>
        <v>38.24714285714286</v>
      </c>
      <c r="N1507" s="10">
        <f t="shared" si="596"/>
        <v>21.764159702878366</v>
      </c>
      <c r="O1507" s="10">
        <f t="shared" si="597"/>
        <v>28.257175014068654</v>
      </c>
      <c r="P1507" s="10">
        <f t="shared" si="598"/>
        <v>10.774436090225564</v>
      </c>
      <c r="Q1507" s="10">
        <f t="shared" si="599"/>
        <v>27.040314136125655</v>
      </c>
    </row>
    <row r="1508" spans="2:17" ht="13.5">
      <c r="B1508" s="7" t="s">
        <v>51</v>
      </c>
      <c r="C1508">
        <v>15.2</v>
      </c>
      <c r="D1508">
        <v>18.13</v>
      </c>
      <c r="E1508">
        <f t="shared" si="593"/>
        <v>33.33</v>
      </c>
      <c r="F1508">
        <v>1.93</v>
      </c>
      <c r="G1508">
        <v>35.27</v>
      </c>
      <c r="H1508" s="9">
        <v>0.37</v>
      </c>
      <c r="I1508" s="9">
        <v>0.55</v>
      </c>
      <c r="J1508" s="9">
        <f t="shared" si="594"/>
        <v>0.92</v>
      </c>
      <c r="K1508" s="9">
        <v>0.27</v>
      </c>
      <c r="L1508" s="9">
        <v>1.2</v>
      </c>
      <c r="M1508" s="10">
        <f t="shared" si="595"/>
        <v>41.08108108108108</v>
      </c>
      <c r="N1508" s="10">
        <f t="shared" si="596"/>
        <v>32.96363636363636</v>
      </c>
      <c r="O1508" s="10">
        <f t="shared" si="597"/>
        <v>36.22826086956521</v>
      </c>
      <c r="P1508" s="10">
        <f t="shared" si="598"/>
        <v>7.148148148148147</v>
      </c>
      <c r="Q1508" s="10">
        <f t="shared" si="599"/>
        <v>29.39166666666667</v>
      </c>
    </row>
    <row r="1509" spans="2:17" ht="13.5">
      <c r="B1509" s="7" t="s">
        <v>52</v>
      </c>
      <c r="C1509">
        <v>605.2</v>
      </c>
      <c r="D1509">
        <v>66.07</v>
      </c>
      <c r="E1509">
        <f t="shared" si="593"/>
        <v>671.27</v>
      </c>
      <c r="F1509">
        <v>13.4</v>
      </c>
      <c r="G1509">
        <v>684.67</v>
      </c>
      <c r="H1509" s="9">
        <v>25.31</v>
      </c>
      <c r="I1509" s="9">
        <v>6.08</v>
      </c>
      <c r="J1509" s="9">
        <f t="shared" si="594"/>
        <v>31.39</v>
      </c>
      <c r="K1509" s="9">
        <v>2.25</v>
      </c>
      <c r="L1509" s="9">
        <v>33.63</v>
      </c>
      <c r="M1509" s="10">
        <f t="shared" si="595"/>
        <v>23.911497431845124</v>
      </c>
      <c r="N1509" s="10">
        <f t="shared" si="596"/>
        <v>10.866776315789473</v>
      </c>
      <c r="O1509" s="10">
        <f t="shared" si="597"/>
        <v>21.38483593501115</v>
      </c>
      <c r="P1509" s="10">
        <f t="shared" si="598"/>
        <v>5.955555555555556</v>
      </c>
      <c r="Q1509" s="10">
        <f t="shared" si="599"/>
        <v>20.35890573892358</v>
      </c>
    </row>
    <row r="1510" spans="2:17" ht="13.5">
      <c r="B1510" s="7" t="s">
        <v>43</v>
      </c>
      <c r="C1510">
        <v>8.67</v>
      </c>
      <c r="D1510">
        <v>24.4</v>
      </c>
      <c r="E1510">
        <f t="shared" si="593"/>
        <v>33.07</v>
      </c>
      <c r="G1510">
        <v>33.07</v>
      </c>
      <c r="H1510" s="9">
        <v>0.33</v>
      </c>
      <c r="I1510" s="9">
        <v>1.18</v>
      </c>
      <c r="J1510" s="9">
        <f t="shared" si="594"/>
        <v>1.51</v>
      </c>
      <c r="K1510" s="9"/>
      <c r="L1510" s="9">
        <v>1.51</v>
      </c>
      <c r="M1510" s="10">
        <f t="shared" si="595"/>
        <v>26.27272727272727</v>
      </c>
      <c r="N1510" s="10">
        <f t="shared" si="596"/>
        <v>20.677966101694913</v>
      </c>
      <c r="O1510" s="10">
        <f t="shared" si="597"/>
        <v>21.90066225165563</v>
      </c>
      <c r="P1510" s="10" t="str">
        <f t="shared" si="598"/>
        <v> </v>
      </c>
      <c r="Q1510" s="10">
        <f t="shared" si="599"/>
        <v>21.90066225165563</v>
      </c>
    </row>
    <row r="1511" spans="2:17" ht="13.5">
      <c r="B1511" s="7" t="s">
        <v>53</v>
      </c>
      <c r="C1511">
        <v>10.93</v>
      </c>
      <c r="D1511">
        <v>10.4</v>
      </c>
      <c r="E1511">
        <f t="shared" si="593"/>
        <v>21.33</v>
      </c>
      <c r="G1511">
        <v>21.33</v>
      </c>
      <c r="H1511" s="9">
        <v>0.76</v>
      </c>
      <c r="I1511" s="9">
        <v>0.24</v>
      </c>
      <c r="J1511" s="9">
        <f t="shared" si="594"/>
        <v>1</v>
      </c>
      <c r="K1511" s="9"/>
      <c r="L1511" s="9">
        <v>1</v>
      </c>
      <c r="M1511" s="10">
        <f t="shared" si="595"/>
        <v>14.381578947368421</v>
      </c>
      <c r="N1511" s="10">
        <f t="shared" si="596"/>
        <v>43.333333333333336</v>
      </c>
      <c r="O1511" s="10">
        <f t="shared" si="597"/>
        <v>21.33</v>
      </c>
      <c r="P1511" s="10" t="str">
        <f t="shared" si="598"/>
        <v> </v>
      </c>
      <c r="Q1511" s="10">
        <f t="shared" si="599"/>
        <v>21.33</v>
      </c>
    </row>
    <row r="1512" spans="2:17" ht="13.5">
      <c r="B1512" s="7" t="s">
        <v>54</v>
      </c>
      <c r="C1512">
        <v>169.8</v>
      </c>
      <c r="D1512">
        <v>7.27</v>
      </c>
      <c r="E1512">
        <f t="shared" si="593"/>
        <v>177.07000000000002</v>
      </c>
      <c r="F1512">
        <v>3.87</v>
      </c>
      <c r="G1512">
        <v>180.93</v>
      </c>
      <c r="H1512" s="9">
        <v>9.51</v>
      </c>
      <c r="I1512" s="9">
        <v>1.57</v>
      </c>
      <c r="J1512" s="9">
        <f t="shared" si="594"/>
        <v>11.08</v>
      </c>
      <c r="K1512" s="9">
        <v>1.44</v>
      </c>
      <c r="L1512" s="9">
        <v>12.52</v>
      </c>
      <c r="M1512" s="10">
        <f t="shared" si="595"/>
        <v>17.854889589905365</v>
      </c>
      <c r="N1512" s="10">
        <f t="shared" si="596"/>
        <v>4.630573248407643</v>
      </c>
      <c r="O1512" s="10">
        <f t="shared" si="597"/>
        <v>15.981046931407944</v>
      </c>
      <c r="P1512" s="10">
        <f t="shared" si="598"/>
        <v>2.6875</v>
      </c>
      <c r="Q1512" s="10">
        <f t="shared" si="599"/>
        <v>14.451277955271566</v>
      </c>
    </row>
    <row r="1513" spans="2:17" ht="13.5">
      <c r="B1513" s="7" t="s">
        <v>55</v>
      </c>
      <c r="C1513">
        <v>160.93</v>
      </c>
      <c r="D1513">
        <v>145.27</v>
      </c>
      <c r="E1513">
        <f t="shared" si="593"/>
        <v>306.20000000000005</v>
      </c>
      <c r="F1513">
        <v>56.73</v>
      </c>
      <c r="G1513">
        <v>362.93</v>
      </c>
      <c r="H1513" s="9">
        <v>5.82</v>
      </c>
      <c r="I1513" s="9">
        <v>5.61</v>
      </c>
      <c r="J1513" s="9">
        <f t="shared" si="594"/>
        <v>11.43</v>
      </c>
      <c r="K1513" s="9">
        <v>4.37</v>
      </c>
      <c r="L1513" s="9">
        <v>15.8</v>
      </c>
      <c r="M1513" s="10">
        <f t="shared" si="595"/>
        <v>27.651202749140893</v>
      </c>
      <c r="N1513" s="10">
        <f t="shared" si="596"/>
        <v>25.89483065953654</v>
      </c>
      <c r="O1513" s="10">
        <f t="shared" si="597"/>
        <v>26.789151356080495</v>
      </c>
      <c r="P1513" s="10">
        <f t="shared" si="598"/>
        <v>12.981693363844393</v>
      </c>
      <c r="Q1513" s="10">
        <f t="shared" si="599"/>
        <v>22.97025316455696</v>
      </c>
    </row>
    <row r="1514" spans="2:17" ht="13.5">
      <c r="B1514" s="7" t="s">
        <v>56</v>
      </c>
      <c r="C1514">
        <v>111.53</v>
      </c>
      <c r="D1514">
        <v>422.07</v>
      </c>
      <c r="E1514">
        <f t="shared" si="593"/>
        <v>533.6</v>
      </c>
      <c r="F1514">
        <v>21.33</v>
      </c>
      <c r="G1514">
        <v>554.93</v>
      </c>
      <c r="H1514" s="9">
        <v>2.49</v>
      </c>
      <c r="I1514" s="9">
        <v>12.92</v>
      </c>
      <c r="J1514" s="9">
        <f t="shared" si="594"/>
        <v>15.41</v>
      </c>
      <c r="K1514" s="9">
        <v>2.5</v>
      </c>
      <c r="L1514" s="9">
        <v>17.91</v>
      </c>
      <c r="M1514" s="10">
        <f t="shared" si="595"/>
        <v>44.791164658634536</v>
      </c>
      <c r="N1514" s="10">
        <f t="shared" si="596"/>
        <v>32.667956656346746</v>
      </c>
      <c r="O1514" s="10">
        <f t="shared" si="597"/>
        <v>34.626865671641795</v>
      </c>
      <c r="P1514" s="10">
        <f t="shared" si="598"/>
        <v>8.532</v>
      </c>
      <c r="Q1514" s="10">
        <f t="shared" si="599"/>
        <v>30.98436627582356</v>
      </c>
    </row>
    <row r="1515" spans="2:17" ht="13.5">
      <c r="B1515" s="7" t="s">
        <v>57</v>
      </c>
      <c r="C1515">
        <v>187.53</v>
      </c>
      <c r="D1515">
        <v>502.73</v>
      </c>
      <c r="E1515">
        <f t="shared" si="593"/>
        <v>690.26</v>
      </c>
      <c r="F1515">
        <v>11.27</v>
      </c>
      <c r="G1515">
        <v>701.53</v>
      </c>
      <c r="H1515" s="9">
        <v>5.12</v>
      </c>
      <c r="I1515" s="9">
        <v>15.81</v>
      </c>
      <c r="J1515" s="9">
        <f t="shared" si="594"/>
        <v>20.93</v>
      </c>
      <c r="K1515" s="9">
        <v>0.89</v>
      </c>
      <c r="L1515" s="9">
        <v>21.82</v>
      </c>
      <c r="M1515" s="10">
        <f t="shared" si="595"/>
        <v>36.626953125</v>
      </c>
      <c r="N1515" s="10">
        <f t="shared" si="596"/>
        <v>31.798228969006956</v>
      </c>
      <c r="O1515" s="10">
        <f t="shared" si="597"/>
        <v>32.979455327281414</v>
      </c>
      <c r="P1515" s="10">
        <f t="shared" si="598"/>
        <v>12.662921348314606</v>
      </c>
      <c r="Q1515" s="10">
        <f t="shared" si="599"/>
        <v>32.15077910174152</v>
      </c>
    </row>
    <row r="1516" spans="2:17" ht="13.5">
      <c r="B1516" s="7" t="s">
        <v>58</v>
      </c>
      <c r="C1516">
        <v>8.8</v>
      </c>
      <c r="E1516">
        <f t="shared" si="593"/>
        <v>8.8</v>
      </c>
      <c r="G1516">
        <v>8.8</v>
      </c>
      <c r="H1516" s="9">
        <v>0.27</v>
      </c>
      <c r="I1516" s="9"/>
      <c r="J1516" s="9">
        <f t="shared" si="594"/>
        <v>0.27</v>
      </c>
      <c r="K1516" s="9"/>
      <c r="L1516" s="9">
        <v>0.27</v>
      </c>
      <c r="M1516" s="10">
        <f t="shared" si="595"/>
        <v>32.592592592592595</v>
      </c>
      <c r="N1516" s="10" t="str">
        <f t="shared" si="596"/>
        <v> </v>
      </c>
      <c r="O1516" s="10">
        <f t="shared" si="597"/>
        <v>32.592592592592595</v>
      </c>
      <c r="P1516" s="10" t="str">
        <f t="shared" si="598"/>
        <v> </v>
      </c>
      <c r="Q1516" s="10">
        <f t="shared" si="599"/>
        <v>32.592592592592595</v>
      </c>
    </row>
    <row r="1517" spans="2:17" ht="13.5">
      <c r="B1517" s="7" t="s">
        <v>15</v>
      </c>
      <c r="C1517">
        <v>2242.87</v>
      </c>
      <c r="D1517">
        <v>1947.07</v>
      </c>
      <c r="E1517">
        <f t="shared" si="593"/>
        <v>4189.94</v>
      </c>
      <c r="F1517">
        <v>175.43</v>
      </c>
      <c r="G1517">
        <v>4365.37</v>
      </c>
      <c r="H1517" s="9">
        <v>85.94</v>
      </c>
      <c r="I1517" s="9">
        <v>88.41</v>
      </c>
      <c r="J1517" s="9">
        <f t="shared" si="594"/>
        <v>174.35</v>
      </c>
      <c r="K1517" s="9">
        <v>21.92</v>
      </c>
      <c r="L1517" s="9">
        <v>196.26</v>
      </c>
      <c r="M1517" s="10">
        <f t="shared" si="595"/>
        <v>26.098091691878054</v>
      </c>
      <c r="N1517" s="10">
        <f t="shared" si="596"/>
        <v>22.023187422237303</v>
      </c>
      <c r="O1517" s="10">
        <f t="shared" si="597"/>
        <v>24.031775164898193</v>
      </c>
      <c r="P1517" s="10">
        <f t="shared" si="598"/>
        <v>8.003193430656934</v>
      </c>
      <c r="Q1517" s="10">
        <f t="shared" si="599"/>
        <v>22.24279017629675</v>
      </c>
    </row>
    <row r="1518" spans="8:16" ht="13.5">
      <c r="H1518" s="9"/>
      <c r="I1518" s="9"/>
      <c r="J1518" s="9"/>
      <c r="K1518" s="9"/>
      <c r="L1518" s="9"/>
      <c r="M1518" s="9"/>
      <c r="N1518" s="9"/>
      <c r="O1518" s="9"/>
      <c r="P1518" s="9"/>
    </row>
    <row r="1519" spans="2:16" ht="13.5">
      <c r="B1519" s="7" t="s">
        <v>4</v>
      </c>
      <c r="H1519" s="9"/>
      <c r="I1519" s="9"/>
      <c r="J1519" s="9"/>
      <c r="K1519" s="9"/>
      <c r="L1519" s="9"/>
      <c r="M1519" s="9"/>
      <c r="N1519" s="9"/>
      <c r="O1519" s="9"/>
      <c r="P1519" s="9"/>
    </row>
    <row r="1520" spans="1:16" ht="13.5">
      <c r="A1520" s="7" t="s">
        <v>59</v>
      </c>
      <c r="B1520" s="7" t="s">
        <v>60</v>
      </c>
      <c r="H1520" s="9"/>
      <c r="I1520" s="9"/>
      <c r="J1520" s="9"/>
      <c r="K1520" s="9"/>
      <c r="L1520" s="9"/>
      <c r="M1520" s="9"/>
      <c r="N1520" s="9"/>
      <c r="O1520" s="9"/>
      <c r="P1520" s="9"/>
    </row>
    <row r="1521" spans="2:17" ht="13.5">
      <c r="B1521" s="7" t="s">
        <v>61</v>
      </c>
      <c r="C1521">
        <v>1.73</v>
      </c>
      <c r="D1521">
        <v>1.33</v>
      </c>
      <c r="E1521">
        <f>SUM(C1521:D1521)</f>
        <v>3.06</v>
      </c>
      <c r="G1521">
        <v>3.07</v>
      </c>
      <c r="H1521" s="9">
        <v>1</v>
      </c>
      <c r="I1521" s="9">
        <v>0.22</v>
      </c>
      <c r="J1521" s="9">
        <f>SUM(H1521:I1521)</f>
        <v>1.22</v>
      </c>
      <c r="K1521" s="9"/>
      <c r="L1521" s="9">
        <v>1.22</v>
      </c>
      <c r="M1521" s="10">
        <f aca="true" t="shared" si="600" ref="M1521:Q1522">IF(C1521&gt;0,+C1521/H1521," ")</f>
        <v>1.73</v>
      </c>
      <c r="N1521" s="10">
        <f t="shared" si="600"/>
        <v>6.045454545454546</v>
      </c>
      <c r="O1521" s="10">
        <f t="shared" si="600"/>
        <v>2.5081967213114753</v>
      </c>
      <c r="P1521" s="10" t="str">
        <f t="shared" si="600"/>
        <v> </v>
      </c>
      <c r="Q1521" s="10">
        <f t="shared" si="600"/>
        <v>2.5163934426229506</v>
      </c>
    </row>
    <row r="1522" spans="2:17" ht="13.5">
      <c r="B1522" s="7" t="s">
        <v>15</v>
      </c>
      <c r="C1522">
        <v>1.73</v>
      </c>
      <c r="D1522">
        <v>1.33</v>
      </c>
      <c r="E1522">
        <f>SUM(C1522:D1522)</f>
        <v>3.06</v>
      </c>
      <c r="G1522">
        <v>3.07</v>
      </c>
      <c r="H1522" s="9">
        <v>1</v>
      </c>
      <c r="I1522" s="9">
        <v>0.22</v>
      </c>
      <c r="J1522" s="9">
        <f>SUM(H1522:I1522)</f>
        <v>1.22</v>
      </c>
      <c r="K1522" s="9"/>
      <c r="L1522" s="9">
        <v>1.22</v>
      </c>
      <c r="M1522" s="10">
        <f t="shared" si="600"/>
        <v>1.73</v>
      </c>
      <c r="N1522" s="10">
        <f t="shared" si="600"/>
        <v>6.045454545454546</v>
      </c>
      <c r="O1522" s="10">
        <f t="shared" si="600"/>
        <v>2.5081967213114753</v>
      </c>
      <c r="P1522" s="10" t="str">
        <f t="shared" si="600"/>
        <v> </v>
      </c>
      <c r="Q1522" s="10">
        <f t="shared" si="600"/>
        <v>2.5163934426229506</v>
      </c>
    </row>
    <row r="1523" spans="8:16" ht="13.5">
      <c r="H1523" s="9"/>
      <c r="I1523" s="9"/>
      <c r="J1523" s="9"/>
      <c r="K1523" s="9"/>
      <c r="L1523" s="9"/>
      <c r="M1523" s="9"/>
      <c r="N1523" s="9"/>
      <c r="O1523" s="9"/>
      <c r="P1523" s="9"/>
    </row>
    <row r="1524" spans="1:17" ht="13.5">
      <c r="A1524" s="7" t="s">
        <v>62</v>
      </c>
      <c r="C1524">
        <v>4681.6</v>
      </c>
      <c r="D1524">
        <v>8098</v>
      </c>
      <c r="E1524">
        <f>SUM(C1524:D1524)</f>
        <v>12779.6</v>
      </c>
      <c r="F1524">
        <v>1353.4</v>
      </c>
      <c r="G1524">
        <v>14133.1</v>
      </c>
      <c r="H1524" s="9">
        <v>197.8</v>
      </c>
      <c r="I1524" s="9">
        <v>379.2</v>
      </c>
      <c r="J1524" s="9">
        <f>SUM(H1524:I1524)</f>
        <v>577</v>
      </c>
      <c r="K1524" s="9">
        <v>116.9</v>
      </c>
      <c r="L1524" s="9">
        <v>694</v>
      </c>
      <c r="M1524" s="10">
        <f>IF(C1524&gt;0,+C1524/H1524," ")</f>
        <v>23.66835187057634</v>
      </c>
      <c r="N1524" s="10">
        <f>IF(D1524&gt;0,+D1524/I1524," ")</f>
        <v>21.35548523206751</v>
      </c>
      <c r="O1524" s="10">
        <f>IF(E1524&gt;0,+E1524/J1524," ")</f>
        <v>22.148353552859618</v>
      </c>
      <c r="P1524" s="10">
        <f>IF(F1524&gt;0,+F1524/K1524," ")</f>
        <v>11.577416595380667</v>
      </c>
      <c r="Q1524" s="10">
        <f>IF(G1524&gt;0,+G1524/L1524," ")</f>
        <v>20.36469740634006</v>
      </c>
    </row>
    <row r="1525" spans="8:16" ht="13.5">
      <c r="H1525" s="9"/>
      <c r="I1525" s="9"/>
      <c r="J1525" s="9"/>
      <c r="K1525" s="9"/>
      <c r="L1525" s="9"/>
      <c r="M1525" s="9"/>
      <c r="N1525" s="9"/>
      <c r="O1525" s="9"/>
      <c r="P1525" s="9"/>
    </row>
    <row r="1526" spans="1:16" s="6" customFormat="1" ht="13.5">
      <c r="A1526" s="19"/>
      <c r="B1526" s="19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8:16" ht="13.5">
      <c r="H1527" s="9"/>
      <c r="I1527" s="9"/>
      <c r="J1527" s="9"/>
      <c r="K1527" s="9"/>
      <c r="L1527" s="9"/>
      <c r="M1527" s="9"/>
      <c r="N1527" s="9"/>
      <c r="O1527" s="9"/>
      <c r="P1527" s="9"/>
    </row>
    <row r="1528" spans="8:16" ht="13.5">
      <c r="H1528" s="9"/>
      <c r="I1528" s="9"/>
      <c r="J1528" s="9"/>
      <c r="K1528" s="9"/>
      <c r="L1528" s="9"/>
      <c r="M1528" s="9"/>
      <c r="N1528" s="9"/>
      <c r="O1528" s="9"/>
      <c r="P1528" s="9"/>
    </row>
    <row r="1529" spans="8:16" ht="13.5">
      <c r="H1529" s="9"/>
      <c r="I1529" s="9"/>
      <c r="J1529" s="9"/>
      <c r="K1529" s="9"/>
      <c r="L1529" s="9"/>
      <c r="M1529" s="9"/>
      <c r="N1529" s="9"/>
      <c r="O1529" s="9"/>
      <c r="P1529" s="9"/>
    </row>
    <row r="1530" spans="8:16" ht="13.5">
      <c r="H1530" s="9"/>
      <c r="I1530" s="9"/>
      <c r="J1530" s="9"/>
      <c r="K1530" s="9"/>
      <c r="L1530" s="9"/>
      <c r="M1530" s="9"/>
      <c r="N1530" s="9"/>
      <c r="O1530" s="9"/>
      <c r="P1530" s="9"/>
    </row>
    <row r="1531" spans="8:16" ht="13.5">
      <c r="H1531" s="9"/>
      <c r="I1531" s="9"/>
      <c r="J1531" s="9"/>
      <c r="K1531" s="9"/>
      <c r="L1531" s="9"/>
      <c r="M1531" s="9"/>
      <c r="N1531" s="9"/>
      <c r="O1531" s="9"/>
      <c r="P1531" s="9"/>
    </row>
    <row r="1532" spans="8:16" ht="13.5">
      <c r="H1532" s="9"/>
      <c r="I1532" s="9"/>
      <c r="J1532" s="9"/>
      <c r="K1532" s="9"/>
      <c r="L1532" s="9"/>
      <c r="M1532" s="9"/>
      <c r="N1532" s="9"/>
      <c r="O1532" s="9"/>
      <c r="P1532" s="9"/>
    </row>
    <row r="1533" spans="8:16" ht="13.5">
      <c r="H1533" s="9"/>
      <c r="I1533" s="9"/>
      <c r="J1533" s="9"/>
      <c r="K1533" s="9"/>
      <c r="L1533" s="9"/>
      <c r="M1533" s="9"/>
      <c r="N1533" s="9"/>
      <c r="O1533" s="9"/>
      <c r="P1533" s="9"/>
    </row>
    <row r="1534" spans="5:15" ht="15.75">
      <c r="E1534" s="15" t="s">
        <v>2</v>
      </c>
      <c r="H1534" s="9"/>
      <c r="I1534" s="9"/>
      <c r="J1534" s="16" t="s">
        <v>66</v>
      </c>
      <c r="K1534" s="9"/>
      <c r="L1534" s="9"/>
      <c r="M1534" s="9"/>
      <c r="O1534" s="14" t="s">
        <v>65</v>
      </c>
    </row>
    <row r="1535" spans="1:17" ht="13.5">
      <c r="A1535" s="7" t="s">
        <v>89</v>
      </c>
      <c r="C1535" s="7" t="s">
        <v>68</v>
      </c>
      <c r="D1535" s="7" t="s">
        <v>69</v>
      </c>
      <c r="E1535" s="7" t="s">
        <v>67</v>
      </c>
      <c r="F1535" s="7" t="s">
        <v>70</v>
      </c>
      <c r="G1535" s="7" t="s">
        <v>1</v>
      </c>
      <c r="H1535" s="17" t="s">
        <v>68</v>
      </c>
      <c r="I1535" s="17" t="s">
        <v>69</v>
      </c>
      <c r="J1535" s="17" t="s">
        <v>67</v>
      </c>
      <c r="K1535" s="17" t="s">
        <v>70</v>
      </c>
      <c r="L1535" s="17" t="s">
        <v>1</v>
      </c>
      <c r="M1535" s="17" t="s">
        <v>68</v>
      </c>
      <c r="N1535" s="7" t="s">
        <v>69</v>
      </c>
      <c r="O1535" s="7" t="s">
        <v>67</v>
      </c>
      <c r="P1535" s="7" t="s">
        <v>70</v>
      </c>
      <c r="Q1535" s="7" t="s">
        <v>1</v>
      </c>
    </row>
    <row r="1536" spans="1:16" ht="13.5">
      <c r="A1536" s="7" t="s">
        <v>3</v>
      </c>
      <c r="B1536" s="7" t="s">
        <v>4</v>
      </c>
      <c r="H1536" s="9"/>
      <c r="I1536" s="9"/>
      <c r="J1536" s="9"/>
      <c r="K1536" s="9"/>
      <c r="L1536" s="9"/>
      <c r="M1536" s="9"/>
      <c r="N1536" s="9"/>
      <c r="O1536" s="9"/>
      <c r="P1536" s="9"/>
    </row>
    <row r="1537" spans="1:17" ht="13.5">
      <c r="A1537" s="7" t="s">
        <v>5</v>
      </c>
      <c r="B1537" s="7" t="s">
        <v>5</v>
      </c>
      <c r="C1537">
        <v>4.8</v>
      </c>
      <c r="D1537">
        <v>17.87</v>
      </c>
      <c r="E1537">
        <f aca="true" t="shared" si="601" ref="E1537:E1546">SUM(C1537:D1537)</f>
        <v>22.67</v>
      </c>
      <c r="G1537">
        <v>22.67</v>
      </c>
      <c r="H1537" s="9">
        <v>0.08</v>
      </c>
      <c r="I1537" s="9">
        <v>0.08</v>
      </c>
      <c r="J1537" s="9">
        <f aca="true" t="shared" si="602" ref="J1537:J1546">SUM(H1537:I1537)</f>
        <v>0.16</v>
      </c>
      <c r="K1537" s="9"/>
      <c r="L1537" s="9">
        <v>0.16</v>
      </c>
      <c r="M1537" s="10">
        <f aca="true" t="shared" si="603" ref="M1537:M1546">IF(C1537&gt;0,+C1537/H1537," ")</f>
        <v>60</v>
      </c>
      <c r="N1537" s="10">
        <f aca="true" t="shared" si="604" ref="N1537:N1546">IF(D1537&gt;0,+D1537/I1537," ")</f>
        <v>223.375</v>
      </c>
      <c r="O1537" s="10">
        <f aca="true" t="shared" si="605" ref="O1537:O1546">IF(E1537&gt;0,+E1537/J1537," ")</f>
        <v>141.6875</v>
      </c>
      <c r="P1537" s="10" t="str">
        <f aca="true" t="shared" si="606" ref="P1537:P1546">IF(F1537&gt;0,+F1537/K1537," ")</f>
        <v> </v>
      </c>
      <c r="Q1537" s="10">
        <f aca="true" t="shared" si="607" ref="Q1537:Q1546">IF(G1537&gt;0,+G1537/L1537," ")</f>
        <v>141.6875</v>
      </c>
    </row>
    <row r="1538" spans="2:17" ht="13.5">
      <c r="B1538" s="7" t="s">
        <v>7</v>
      </c>
      <c r="C1538">
        <v>183.6</v>
      </c>
      <c r="D1538">
        <v>263.33</v>
      </c>
      <c r="E1538">
        <f t="shared" si="601"/>
        <v>446.92999999999995</v>
      </c>
      <c r="F1538">
        <v>23.87</v>
      </c>
      <c r="G1538">
        <v>470.8</v>
      </c>
      <c r="H1538" s="9">
        <v>7.19</v>
      </c>
      <c r="I1538" s="9">
        <v>12.9</v>
      </c>
      <c r="J1538" s="9">
        <f t="shared" si="602"/>
        <v>20.09</v>
      </c>
      <c r="K1538" s="9">
        <v>3.05</v>
      </c>
      <c r="L1538" s="9">
        <v>23.15</v>
      </c>
      <c r="M1538" s="10">
        <f t="shared" si="603"/>
        <v>25.535465924895686</v>
      </c>
      <c r="N1538" s="10">
        <f t="shared" si="604"/>
        <v>20.41317829457364</v>
      </c>
      <c r="O1538" s="10">
        <f t="shared" si="605"/>
        <v>22.246391239422596</v>
      </c>
      <c r="P1538" s="10">
        <f t="shared" si="606"/>
        <v>7.826229508196722</v>
      </c>
      <c r="Q1538" s="10">
        <f t="shared" si="607"/>
        <v>20.336933045356375</v>
      </c>
    </row>
    <row r="1539" spans="2:17" ht="13.5">
      <c r="B1539" s="7" t="s">
        <v>8</v>
      </c>
      <c r="C1539">
        <v>209.27</v>
      </c>
      <c r="D1539">
        <v>350.07</v>
      </c>
      <c r="E1539">
        <f t="shared" si="601"/>
        <v>559.34</v>
      </c>
      <c r="F1539">
        <v>20.4</v>
      </c>
      <c r="G1539">
        <v>579.73</v>
      </c>
      <c r="H1539" s="9">
        <v>7.68</v>
      </c>
      <c r="I1539" s="9">
        <v>17.09</v>
      </c>
      <c r="J1539" s="9">
        <f t="shared" si="602"/>
        <v>24.77</v>
      </c>
      <c r="K1539" s="9">
        <v>2.69</v>
      </c>
      <c r="L1539" s="9">
        <v>27.46</v>
      </c>
      <c r="M1539" s="10">
        <f t="shared" si="603"/>
        <v>27.248697916666668</v>
      </c>
      <c r="N1539" s="10">
        <f t="shared" si="604"/>
        <v>20.483908718548857</v>
      </c>
      <c r="O1539" s="10">
        <f t="shared" si="605"/>
        <v>22.581348405329027</v>
      </c>
      <c r="P1539" s="10">
        <f t="shared" si="606"/>
        <v>7.5836431226765795</v>
      </c>
      <c r="Q1539" s="10">
        <f t="shared" si="607"/>
        <v>21.11179898033503</v>
      </c>
    </row>
    <row r="1540" spans="2:17" ht="13.5">
      <c r="B1540" s="7" t="s">
        <v>9</v>
      </c>
      <c r="C1540">
        <v>418.27</v>
      </c>
      <c r="D1540">
        <v>259.67</v>
      </c>
      <c r="E1540">
        <f t="shared" si="601"/>
        <v>677.94</v>
      </c>
      <c r="F1540">
        <v>26.07</v>
      </c>
      <c r="G1540">
        <v>704</v>
      </c>
      <c r="H1540" s="9">
        <v>17.1</v>
      </c>
      <c r="I1540" s="9">
        <v>12.03</v>
      </c>
      <c r="J1540" s="9">
        <f t="shared" si="602"/>
        <v>29.130000000000003</v>
      </c>
      <c r="K1540" s="9">
        <v>2.11</v>
      </c>
      <c r="L1540" s="9">
        <v>31.24</v>
      </c>
      <c r="M1540" s="10">
        <f t="shared" si="603"/>
        <v>24.46023391812865</v>
      </c>
      <c r="N1540" s="10">
        <f t="shared" si="604"/>
        <v>21.58520365752286</v>
      </c>
      <c r="O1540" s="10">
        <f t="shared" si="605"/>
        <v>23.272914521112256</v>
      </c>
      <c r="P1540" s="10">
        <f t="shared" si="606"/>
        <v>12.355450236966826</v>
      </c>
      <c r="Q1540" s="10">
        <f t="shared" si="607"/>
        <v>22.535211267605636</v>
      </c>
    </row>
    <row r="1541" spans="2:17" ht="13.5">
      <c r="B1541" s="7" t="s">
        <v>10</v>
      </c>
      <c r="C1541">
        <v>19.2</v>
      </c>
      <c r="D1541">
        <v>115</v>
      </c>
      <c r="E1541">
        <f t="shared" si="601"/>
        <v>134.2</v>
      </c>
      <c r="G1541">
        <v>134.2</v>
      </c>
      <c r="H1541" s="9">
        <v>0.56</v>
      </c>
      <c r="I1541" s="9">
        <v>5.98</v>
      </c>
      <c r="J1541" s="9">
        <f t="shared" si="602"/>
        <v>6.540000000000001</v>
      </c>
      <c r="K1541" s="9"/>
      <c r="L1541" s="9">
        <v>6.54</v>
      </c>
      <c r="M1541" s="10">
        <f t="shared" si="603"/>
        <v>34.285714285714285</v>
      </c>
      <c r="N1541" s="10">
        <f t="shared" si="604"/>
        <v>19.23076923076923</v>
      </c>
      <c r="O1541" s="10">
        <f t="shared" si="605"/>
        <v>20.519877675840974</v>
      </c>
      <c r="P1541" s="10" t="str">
        <f t="shared" si="606"/>
        <v> </v>
      </c>
      <c r="Q1541" s="10">
        <f t="shared" si="607"/>
        <v>20.519877675840977</v>
      </c>
    </row>
    <row r="1542" spans="2:17" ht="13.5">
      <c r="B1542" s="7" t="s">
        <v>11</v>
      </c>
      <c r="C1542">
        <v>126.13</v>
      </c>
      <c r="D1542">
        <v>108.8</v>
      </c>
      <c r="E1542">
        <f t="shared" si="601"/>
        <v>234.93</v>
      </c>
      <c r="F1542">
        <v>9.87</v>
      </c>
      <c r="G1542">
        <v>244.8</v>
      </c>
      <c r="H1542" s="9">
        <v>7.17</v>
      </c>
      <c r="I1542" s="9">
        <v>7.8</v>
      </c>
      <c r="J1542" s="9">
        <f t="shared" si="602"/>
        <v>14.969999999999999</v>
      </c>
      <c r="K1542" s="9">
        <v>0.9</v>
      </c>
      <c r="L1542" s="9">
        <v>15.87</v>
      </c>
      <c r="M1542" s="10">
        <f t="shared" si="603"/>
        <v>17.591352859135284</v>
      </c>
      <c r="N1542" s="10">
        <f t="shared" si="604"/>
        <v>13.948717948717949</v>
      </c>
      <c r="O1542" s="10">
        <f t="shared" si="605"/>
        <v>15.693386773547095</v>
      </c>
      <c r="P1542" s="10">
        <f t="shared" si="606"/>
        <v>10.966666666666665</v>
      </c>
      <c r="Q1542" s="10">
        <f t="shared" si="607"/>
        <v>15.425330812854444</v>
      </c>
    </row>
    <row r="1543" spans="2:17" ht="13.5">
      <c r="B1543" s="7" t="s">
        <v>12</v>
      </c>
      <c r="C1543">
        <v>103</v>
      </c>
      <c r="D1543">
        <v>143.47</v>
      </c>
      <c r="E1543">
        <f t="shared" si="601"/>
        <v>246.47</v>
      </c>
      <c r="F1543">
        <v>23</v>
      </c>
      <c r="G1543">
        <v>269.47</v>
      </c>
      <c r="H1543" s="9">
        <v>5.74</v>
      </c>
      <c r="I1543" s="9">
        <v>12.89</v>
      </c>
      <c r="J1543" s="9">
        <f t="shared" si="602"/>
        <v>18.630000000000003</v>
      </c>
      <c r="K1543" s="9">
        <v>4.77</v>
      </c>
      <c r="L1543" s="9">
        <v>23.4</v>
      </c>
      <c r="M1543" s="10">
        <f t="shared" si="603"/>
        <v>17.94425087108014</v>
      </c>
      <c r="N1543" s="10">
        <f t="shared" si="604"/>
        <v>11.130333591931729</v>
      </c>
      <c r="O1543" s="10">
        <f t="shared" si="605"/>
        <v>13.22973698336017</v>
      </c>
      <c r="P1543" s="10">
        <f t="shared" si="606"/>
        <v>4.821802935010482</v>
      </c>
      <c r="Q1543" s="10">
        <f t="shared" si="607"/>
        <v>11.515811965811968</v>
      </c>
    </row>
    <row r="1544" spans="2:17" ht="13.5">
      <c r="B1544" s="7" t="s">
        <v>13</v>
      </c>
      <c r="C1544">
        <v>230.4</v>
      </c>
      <c r="D1544">
        <v>154.13</v>
      </c>
      <c r="E1544">
        <f t="shared" si="601"/>
        <v>384.53</v>
      </c>
      <c r="F1544">
        <v>10.27</v>
      </c>
      <c r="G1544">
        <v>394.8</v>
      </c>
      <c r="H1544" s="9">
        <v>4.17</v>
      </c>
      <c r="I1544" s="9">
        <v>4.94</v>
      </c>
      <c r="J1544" s="9">
        <f t="shared" si="602"/>
        <v>9.11</v>
      </c>
      <c r="K1544" s="9">
        <v>1.06</v>
      </c>
      <c r="L1544" s="9">
        <v>10.17</v>
      </c>
      <c r="M1544" s="10">
        <f t="shared" si="603"/>
        <v>55.251798561151084</v>
      </c>
      <c r="N1544" s="10">
        <f t="shared" si="604"/>
        <v>31.200404858299592</v>
      </c>
      <c r="O1544" s="10">
        <f t="shared" si="605"/>
        <v>42.20965971459934</v>
      </c>
      <c r="P1544" s="10">
        <f t="shared" si="606"/>
        <v>9.688679245283017</v>
      </c>
      <c r="Q1544" s="10">
        <f t="shared" si="607"/>
        <v>38.82005899705015</v>
      </c>
    </row>
    <row r="1545" spans="2:17" ht="13.5">
      <c r="B1545" s="7" t="s">
        <v>14</v>
      </c>
      <c r="C1545">
        <v>74.07</v>
      </c>
      <c r="D1545">
        <v>92.87</v>
      </c>
      <c r="E1545">
        <f t="shared" si="601"/>
        <v>166.94</v>
      </c>
      <c r="F1545">
        <v>7.93</v>
      </c>
      <c r="G1545">
        <v>174.87</v>
      </c>
      <c r="H1545" s="9">
        <v>4.29</v>
      </c>
      <c r="I1545" s="9">
        <v>10.75</v>
      </c>
      <c r="J1545" s="9">
        <f t="shared" si="602"/>
        <v>15.04</v>
      </c>
      <c r="K1545" s="9">
        <v>0.67</v>
      </c>
      <c r="L1545" s="9">
        <v>15.7</v>
      </c>
      <c r="M1545" s="10">
        <f t="shared" si="603"/>
        <v>17.265734265734263</v>
      </c>
      <c r="N1545" s="10">
        <f t="shared" si="604"/>
        <v>8.63906976744186</v>
      </c>
      <c r="O1545" s="10">
        <f t="shared" si="605"/>
        <v>11.099734042553193</v>
      </c>
      <c r="P1545" s="10">
        <f t="shared" si="606"/>
        <v>11.835820895522387</v>
      </c>
      <c r="Q1545" s="10">
        <f t="shared" si="607"/>
        <v>11.138216560509555</v>
      </c>
    </row>
    <row r="1546" spans="2:17" ht="13.5">
      <c r="B1546" s="7" t="s">
        <v>15</v>
      </c>
      <c r="C1546">
        <v>1368.73</v>
      </c>
      <c r="D1546">
        <v>1505.2</v>
      </c>
      <c r="E1546">
        <f t="shared" si="601"/>
        <v>2873.9300000000003</v>
      </c>
      <c r="F1546">
        <v>121.4</v>
      </c>
      <c r="G1546">
        <v>2995.33</v>
      </c>
      <c r="H1546" s="9">
        <v>53.97</v>
      </c>
      <c r="I1546" s="9">
        <v>84.46</v>
      </c>
      <c r="J1546" s="9">
        <f t="shared" si="602"/>
        <v>138.43</v>
      </c>
      <c r="K1546" s="9">
        <v>15.25</v>
      </c>
      <c r="L1546" s="9">
        <v>153.68</v>
      </c>
      <c r="M1546" s="10">
        <f t="shared" si="603"/>
        <v>25.360941263665</v>
      </c>
      <c r="N1546" s="10">
        <f t="shared" si="604"/>
        <v>17.82145394269477</v>
      </c>
      <c r="O1546" s="10">
        <f t="shared" si="605"/>
        <v>20.76088998049556</v>
      </c>
      <c r="P1546" s="10">
        <f t="shared" si="606"/>
        <v>7.9606557377049185</v>
      </c>
      <c r="Q1546" s="10">
        <f t="shared" si="607"/>
        <v>19.49069495054659</v>
      </c>
    </row>
    <row r="1547" spans="8:16" ht="13.5">
      <c r="H1547" s="9"/>
      <c r="I1547" s="9"/>
      <c r="J1547" s="9"/>
      <c r="K1547" s="9"/>
      <c r="L1547" s="9"/>
      <c r="M1547" s="9"/>
      <c r="N1547" s="9"/>
      <c r="O1547" s="9"/>
      <c r="P1547" s="9"/>
    </row>
    <row r="1548" spans="2:16" ht="13.5">
      <c r="B1548" s="7" t="s">
        <v>4</v>
      </c>
      <c r="H1548" s="9"/>
      <c r="I1548" s="9"/>
      <c r="J1548" s="9"/>
      <c r="K1548" s="9"/>
      <c r="L1548" s="9"/>
      <c r="M1548" s="9"/>
      <c r="N1548" s="9"/>
      <c r="O1548" s="9"/>
      <c r="P1548" s="9"/>
    </row>
    <row r="1549" spans="1:17" ht="13.5">
      <c r="A1549" s="7" t="s">
        <v>16</v>
      </c>
      <c r="B1549" s="7" t="s">
        <v>17</v>
      </c>
      <c r="C1549">
        <v>103.73</v>
      </c>
      <c r="D1549">
        <v>281.8</v>
      </c>
      <c r="E1549">
        <f aca="true" t="shared" si="608" ref="E1549:E1556">SUM(C1549:D1549)</f>
        <v>385.53000000000003</v>
      </c>
      <c r="F1549">
        <v>37.07</v>
      </c>
      <c r="G1549">
        <v>422.6</v>
      </c>
      <c r="H1549" s="9">
        <v>3.99</v>
      </c>
      <c r="I1549" s="9">
        <v>8.99</v>
      </c>
      <c r="J1549" s="9">
        <f aca="true" t="shared" si="609" ref="J1549:J1556">SUM(H1549:I1549)</f>
        <v>12.98</v>
      </c>
      <c r="K1549" s="9">
        <v>2.53</v>
      </c>
      <c r="L1549" s="9">
        <v>15.52</v>
      </c>
      <c r="M1549" s="10">
        <f aca="true" t="shared" si="610" ref="M1549:O1556">IF(C1549&gt;0,+C1549/H1549," ")</f>
        <v>25.99749373433584</v>
      </c>
      <c r="N1549" s="10">
        <f t="shared" si="610"/>
        <v>31.345939933259178</v>
      </c>
      <c r="O1549" s="10">
        <f t="shared" si="610"/>
        <v>29.70184899845917</v>
      </c>
      <c r="P1549" s="10">
        <f aca="true" t="shared" si="611" ref="P1549:P1556">IF(F1549&gt;0,+F1549/K1549," ")</f>
        <v>14.65217391304348</v>
      </c>
      <c r="Q1549" s="10">
        <f aca="true" t="shared" si="612" ref="Q1549:Q1556">IF(G1549&gt;0,+G1549/L1549," ")</f>
        <v>27.229381443298973</v>
      </c>
    </row>
    <row r="1550" spans="2:17" ht="13.5">
      <c r="B1550" s="7" t="s">
        <v>16</v>
      </c>
      <c r="C1550">
        <v>7.47</v>
      </c>
      <c r="D1550">
        <v>65.93</v>
      </c>
      <c r="E1550">
        <f t="shared" si="608"/>
        <v>73.4</v>
      </c>
      <c r="F1550">
        <v>35.2</v>
      </c>
      <c r="G1550">
        <v>108.6</v>
      </c>
      <c r="H1550" s="9">
        <v>0.27</v>
      </c>
      <c r="I1550" s="9">
        <v>3.36</v>
      </c>
      <c r="J1550" s="9">
        <f t="shared" si="609"/>
        <v>3.63</v>
      </c>
      <c r="K1550" s="9">
        <v>0.67</v>
      </c>
      <c r="L1550" s="9">
        <v>4.3</v>
      </c>
      <c r="M1550" s="10">
        <f t="shared" si="610"/>
        <v>27.666666666666664</v>
      </c>
      <c r="N1550" s="10">
        <f t="shared" si="610"/>
        <v>19.622023809523814</v>
      </c>
      <c r="O1550" s="10">
        <f t="shared" si="610"/>
        <v>20.22038567493113</v>
      </c>
      <c r="P1550" s="10">
        <f t="shared" si="611"/>
        <v>52.53731343283582</v>
      </c>
      <c r="Q1550" s="10">
        <f t="shared" si="612"/>
        <v>25.25581395348837</v>
      </c>
    </row>
    <row r="1551" spans="2:17" ht="13.5">
      <c r="B1551" s="7" t="s">
        <v>18</v>
      </c>
      <c r="C1551">
        <v>36.13</v>
      </c>
      <c r="D1551">
        <v>172.8</v>
      </c>
      <c r="E1551">
        <f t="shared" si="608"/>
        <v>208.93</v>
      </c>
      <c r="F1551">
        <v>24.8</v>
      </c>
      <c r="G1551">
        <v>233.73</v>
      </c>
      <c r="H1551" s="9">
        <v>1.97</v>
      </c>
      <c r="I1551" s="9">
        <v>6.79</v>
      </c>
      <c r="J1551" s="9">
        <f t="shared" si="609"/>
        <v>8.76</v>
      </c>
      <c r="K1551" s="9">
        <v>1.81</v>
      </c>
      <c r="L1551" s="9">
        <v>10.57</v>
      </c>
      <c r="M1551" s="10">
        <f t="shared" si="610"/>
        <v>18.34010152284264</v>
      </c>
      <c r="N1551" s="10">
        <f t="shared" si="610"/>
        <v>25.44918998527246</v>
      </c>
      <c r="O1551" s="10">
        <f t="shared" si="610"/>
        <v>23.850456621004568</v>
      </c>
      <c r="P1551" s="10">
        <f t="shared" si="611"/>
        <v>13.701657458563536</v>
      </c>
      <c r="Q1551" s="10">
        <f t="shared" si="612"/>
        <v>22.11258278145695</v>
      </c>
    </row>
    <row r="1552" spans="2:17" ht="13.5">
      <c r="B1552" s="7" t="s">
        <v>19</v>
      </c>
      <c r="C1552">
        <v>162.93</v>
      </c>
      <c r="D1552">
        <v>198.47</v>
      </c>
      <c r="E1552">
        <f t="shared" si="608"/>
        <v>361.4</v>
      </c>
      <c r="F1552">
        <v>12.27</v>
      </c>
      <c r="G1552">
        <v>373.67</v>
      </c>
      <c r="H1552" s="9">
        <v>6.4</v>
      </c>
      <c r="I1552" s="9">
        <v>7.75</v>
      </c>
      <c r="J1552" s="9">
        <f t="shared" si="609"/>
        <v>14.15</v>
      </c>
      <c r="K1552" s="9">
        <v>1.07</v>
      </c>
      <c r="L1552" s="9">
        <v>15.22</v>
      </c>
      <c r="M1552" s="10">
        <f t="shared" si="610"/>
        <v>25.4578125</v>
      </c>
      <c r="N1552" s="10">
        <f t="shared" si="610"/>
        <v>25.609032258064516</v>
      </c>
      <c r="O1552" s="10">
        <f t="shared" si="610"/>
        <v>25.540636042402824</v>
      </c>
      <c r="P1552" s="10">
        <f t="shared" si="611"/>
        <v>11.467289719626168</v>
      </c>
      <c r="Q1552" s="10">
        <f t="shared" si="612"/>
        <v>24.55124835742444</v>
      </c>
    </row>
    <row r="1553" spans="2:17" ht="13.5">
      <c r="B1553" s="7" t="s">
        <v>20</v>
      </c>
      <c r="C1553">
        <v>29.33</v>
      </c>
      <c r="D1553">
        <v>119.73</v>
      </c>
      <c r="E1553">
        <f t="shared" si="608"/>
        <v>149.06</v>
      </c>
      <c r="F1553">
        <v>13.33</v>
      </c>
      <c r="G1553">
        <v>162.4</v>
      </c>
      <c r="H1553" s="9">
        <v>1.67</v>
      </c>
      <c r="I1553" s="9">
        <v>5.6</v>
      </c>
      <c r="J1553" s="9">
        <f t="shared" si="609"/>
        <v>7.27</v>
      </c>
      <c r="K1553" s="9">
        <v>1</v>
      </c>
      <c r="L1553" s="9">
        <v>8.27</v>
      </c>
      <c r="M1553" s="10">
        <f t="shared" si="610"/>
        <v>17.562874251497007</v>
      </c>
      <c r="N1553" s="10">
        <f t="shared" si="610"/>
        <v>21.380357142857147</v>
      </c>
      <c r="O1553" s="10">
        <f t="shared" si="610"/>
        <v>20.50343878954608</v>
      </c>
      <c r="P1553" s="10">
        <f t="shared" si="611"/>
        <v>13.33</v>
      </c>
      <c r="Q1553" s="10">
        <f t="shared" si="612"/>
        <v>19.637243047158407</v>
      </c>
    </row>
    <row r="1554" spans="2:17" ht="13.5">
      <c r="B1554" s="7" t="s">
        <v>21</v>
      </c>
      <c r="D1554">
        <v>270.4</v>
      </c>
      <c r="E1554">
        <f t="shared" si="608"/>
        <v>270.4</v>
      </c>
      <c r="F1554">
        <v>8.93</v>
      </c>
      <c r="G1554">
        <v>279.33</v>
      </c>
      <c r="H1554" s="9"/>
      <c r="I1554" s="9">
        <v>9.22</v>
      </c>
      <c r="J1554" s="9">
        <f t="shared" si="609"/>
        <v>9.22</v>
      </c>
      <c r="K1554" s="9">
        <v>1.01</v>
      </c>
      <c r="L1554" s="9">
        <v>10.24</v>
      </c>
      <c r="M1554" s="10" t="str">
        <f t="shared" si="610"/>
        <v> </v>
      </c>
      <c r="N1554" s="10">
        <f t="shared" si="610"/>
        <v>29.327548806941426</v>
      </c>
      <c r="O1554" s="10">
        <f t="shared" si="610"/>
        <v>29.327548806941426</v>
      </c>
      <c r="P1554" s="10">
        <f t="shared" si="611"/>
        <v>8.841584158415841</v>
      </c>
      <c r="Q1554" s="10">
        <f t="shared" si="612"/>
        <v>27.278320312499996</v>
      </c>
    </row>
    <row r="1555" spans="2:17" ht="13.5">
      <c r="B1555" s="7" t="s">
        <v>22</v>
      </c>
      <c r="D1555">
        <v>152.87</v>
      </c>
      <c r="E1555">
        <f t="shared" si="608"/>
        <v>152.87</v>
      </c>
      <c r="F1555">
        <v>5.6</v>
      </c>
      <c r="G1555">
        <v>158.47</v>
      </c>
      <c r="H1555" s="9"/>
      <c r="I1555" s="9">
        <v>6.43</v>
      </c>
      <c r="J1555" s="9">
        <f t="shared" si="609"/>
        <v>6.43</v>
      </c>
      <c r="K1555" s="9">
        <v>0.67</v>
      </c>
      <c r="L1555" s="9">
        <v>7.1</v>
      </c>
      <c r="M1555" s="10" t="str">
        <f t="shared" si="610"/>
        <v> </v>
      </c>
      <c r="N1555" s="10">
        <f t="shared" si="610"/>
        <v>23.774494556765166</v>
      </c>
      <c r="O1555" s="10">
        <f t="shared" si="610"/>
        <v>23.774494556765166</v>
      </c>
      <c r="P1555" s="10">
        <f t="shared" si="611"/>
        <v>8.35820895522388</v>
      </c>
      <c r="Q1555" s="10">
        <f t="shared" si="612"/>
        <v>22.319718309859155</v>
      </c>
    </row>
    <row r="1556" spans="2:17" ht="13.5">
      <c r="B1556" s="7" t="s">
        <v>15</v>
      </c>
      <c r="C1556">
        <v>339.6</v>
      </c>
      <c r="D1556">
        <v>1262</v>
      </c>
      <c r="E1556">
        <f t="shared" si="608"/>
        <v>1601.6</v>
      </c>
      <c r="F1556">
        <v>137.2</v>
      </c>
      <c r="G1556">
        <v>1738.8</v>
      </c>
      <c r="H1556" s="9">
        <v>14.3</v>
      </c>
      <c r="I1556" s="9">
        <v>48.14</v>
      </c>
      <c r="J1556" s="9">
        <f t="shared" si="609"/>
        <v>62.44</v>
      </c>
      <c r="K1556" s="9">
        <v>8.76</v>
      </c>
      <c r="L1556" s="9">
        <v>71.2</v>
      </c>
      <c r="M1556" s="10">
        <f t="shared" si="610"/>
        <v>23.74825174825175</v>
      </c>
      <c r="N1556" s="10">
        <f t="shared" si="610"/>
        <v>26.215205650186956</v>
      </c>
      <c r="O1556" s="10">
        <f t="shared" si="610"/>
        <v>25.650224215246638</v>
      </c>
      <c r="P1556" s="10">
        <f t="shared" si="611"/>
        <v>15.662100456621003</v>
      </c>
      <c r="Q1556" s="10">
        <f t="shared" si="612"/>
        <v>24.42134831460674</v>
      </c>
    </row>
    <row r="1557" spans="8:16" ht="13.5">
      <c r="H1557" s="9"/>
      <c r="I1557" s="9"/>
      <c r="J1557" s="9"/>
      <c r="K1557" s="9"/>
      <c r="L1557" s="9"/>
      <c r="M1557" s="9"/>
      <c r="N1557" s="9"/>
      <c r="O1557" s="9"/>
      <c r="P1557" s="9"/>
    </row>
    <row r="1558" spans="2:16" ht="13.5">
      <c r="B1558" s="7" t="s">
        <v>4</v>
      </c>
      <c r="H1558" s="9"/>
      <c r="I1558" s="9"/>
      <c r="J1558" s="9"/>
      <c r="K1558" s="9"/>
      <c r="L1558" s="9"/>
      <c r="M1558" s="9"/>
      <c r="N1558" s="9"/>
      <c r="O1558" s="9"/>
      <c r="P1558" s="9"/>
    </row>
    <row r="1559" spans="1:17" ht="13.5">
      <c r="A1559" s="7" t="s">
        <v>23</v>
      </c>
      <c r="B1559" s="7" t="s">
        <v>24</v>
      </c>
      <c r="D1559">
        <v>216.93</v>
      </c>
      <c r="E1559">
        <f>SUM(C1559:D1559)</f>
        <v>216.93</v>
      </c>
      <c r="F1559">
        <v>132.8</v>
      </c>
      <c r="G1559">
        <v>349.73</v>
      </c>
      <c r="H1559" s="9"/>
      <c r="I1559" s="9">
        <v>9.99</v>
      </c>
      <c r="J1559" s="9">
        <f>SUM(H1559:I1559)</f>
        <v>9.99</v>
      </c>
      <c r="K1559" s="9">
        <v>10.98</v>
      </c>
      <c r="L1559" s="9">
        <v>20.97</v>
      </c>
      <c r="M1559" s="10" t="str">
        <f>IF(C1559&gt;0,+C1559/H1559," ")</f>
        <v> </v>
      </c>
      <c r="N1559" s="10">
        <f>IF(D1559&gt;0,+D1559/I1559," ")</f>
        <v>21.714714714714717</v>
      </c>
      <c r="O1559" s="10">
        <f>IF(E1559&gt;0,+E1559/J1559," ")</f>
        <v>21.714714714714717</v>
      </c>
      <c r="P1559" s="10">
        <f>IF(F1559&gt;0,+F1559/K1559," ")</f>
        <v>12.09471766848816</v>
      </c>
      <c r="Q1559" s="10">
        <f>IF(G1559&gt;0,+G1559/L1559," ")</f>
        <v>16.677634716261327</v>
      </c>
    </row>
    <row r="1560" spans="2:17" ht="13.5">
      <c r="B1560" s="7" t="s">
        <v>25</v>
      </c>
      <c r="C1560">
        <v>14.93</v>
      </c>
      <c r="D1560">
        <v>866.87</v>
      </c>
      <c r="E1560">
        <f>SUM(C1560:D1560)</f>
        <v>881.8</v>
      </c>
      <c r="F1560">
        <v>101</v>
      </c>
      <c r="G1560">
        <v>982.8</v>
      </c>
      <c r="H1560" s="9">
        <v>0</v>
      </c>
      <c r="I1560" s="9">
        <v>36.42</v>
      </c>
      <c r="J1560" s="9">
        <f>SUM(H1560:I1560)</f>
        <v>36.42</v>
      </c>
      <c r="K1560" s="9">
        <v>6.88</v>
      </c>
      <c r="L1560" s="9">
        <v>43.3</v>
      </c>
      <c r="M1560" s="10"/>
      <c r="N1560" s="10">
        <f aca="true" t="shared" si="613" ref="N1560:O1563">IF(D1560&gt;0,+D1560/I1560," ")</f>
        <v>23.80203185063152</v>
      </c>
      <c r="O1560" s="10">
        <f t="shared" si="613"/>
        <v>24.211971444261394</v>
      </c>
      <c r="P1560" s="10">
        <f aca="true" t="shared" si="614" ref="P1560:Q1563">IF(F1560&gt;0,+F1560/K1560," ")</f>
        <v>14.680232558139535</v>
      </c>
      <c r="Q1560" s="10">
        <f t="shared" si="614"/>
        <v>22.69745958429561</v>
      </c>
    </row>
    <row r="1561" spans="2:17" ht="13.5">
      <c r="B1561" s="7" t="s">
        <v>26</v>
      </c>
      <c r="D1561">
        <v>241.33</v>
      </c>
      <c r="E1561">
        <f>SUM(C1561:D1561)</f>
        <v>241.33</v>
      </c>
      <c r="F1561">
        <v>278.87</v>
      </c>
      <c r="G1561">
        <v>520.2</v>
      </c>
      <c r="H1561" s="9"/>
      <c r="I1561" s="9">
        <v>7.38</v>
      </c>
      <c r="J1561" s="9">
        <f>SUM(H1561:I1561)</f>
        <v>7.38</v>
      </c>
      <c r="K1561" s="9">
        <v>18.9</v>
      </c>
      <c r="L1561" s="9">
        <v>26.29</v>
      </c>
      <c r="M1561" s="10" t="str">
        <f>IF(C1561&gt;0,+C1561/H1561," ")</f>
        <v> </v>
      </c>
      <c r="N1561" s="10">
        <f t="shared" si="613"/>
        <v>32.700542005420054</v>
      </c>
      <c r="O1561" s="10">
        <f t="shared" si="613"/>
        <v>32.700542005420054</v>
      </c>
      <c r="P1561" s="10">
        <f t="shared" si="614"/>
        <v>14.755026455026456</v>
      </c>
      <c r="Q1561" s="10">
        <f t="shared" si="614"/>
        <v>19.7869912514264</v>
      </c>
    </row>
    <row r="1562" spans="2:17" ht="13.5">
      <c r="B1562" s="7" t="s">
        <v>15</v>
      </c>
      <c r="C1562">
        <v>14.93</v>
      </c>
      <c r="D1562">
        <v>1325.13</v>
      </c>
      <c r="E1562">
        <f>SUM(C1562:D1562)</f>
        <v>1340.0600000000002</v>
      </c>
      <c r="F1562">
        <v>512.67</v>
      </c>
      <c r="G1562">
        <v>1852.73</v>
      </c>
      <c r="H1562" s="9">
        <v>0</v>
      </c>
      <c r="I1562" s="9">
        <v>53.79</v>
      </c>
      <c r="J1562" s="9">
        <f>SUM(H1562:I1562)</f>
        <v>53.79</v>
      </c>
      <c r="K1562" s="9">
        <v>36.77</v>
      </c>
      <c r="L1562" s="9">
        <v>90.55</v>
      </c>
      <c r="M1562" s="10"/>
      <c r="N1562" s="10">
        <f t="shared" si="613"/>
        <v>24.63524818739543</v>
      </c>
      <c r="O1562" s="10">
        <f t="shared" si="613"/>
        <v>24.91280907231828</v>
      </c>
      <c r="P1562" s="10">
        <f t="shared" si="614"/>
        <v>13.942616263258088</v>
      </c>
      <c r="Q1562" s="10">
        <f t="shared" si="614"/>
        <v>20.460850358917725</v>
      </c>
    </row>
    <row r="1563" spans="8:17" ht="13.5">
      <c r="H1563" s="9"/>
      <c r="I1563" s="9"/>
      <c r="J1563" s="9"/>
      <c r="K1563" s="9"/>
      <c r="L1563" s="9"/>
      <c r="M1563" s="10" t="str">
        <f>IF(C1563&gt;0,+C1563/H1563," ")</f>
        <v> </v>
      </c>
      <c r="N1563" s="10" t="str">
        <f t="shared" si="613"/>
        <v> </v>
      </c>
      <c r="O1563" s="10" t="str">
        <f t="shared" si="613"/>
        <v> </v>
      </c>
      <c r="P1563" s="10" t="str">
        <f t="shared" si="614"/>
        <v> </v>
      </c>
      <c r="Q1563" s="10" t="str">
        <f t="shared" si="614"/>
        <v> </v>
      </c>
    </row>
    <row r="1564" spans="2:16" ht="13.5">
      <c r="B1564" s="7" t="s">
        <v>4</v>
      </c>
      <c r="H1564" s="9"/>
      <c r="I1564" s="9"/>
      <c r="J1564" s="9"/>
      <c r="K1564" s="9"/>
      <c r="L1564" s="9"/>
      <c r="M1564" s="9"/>
      <c r="N1564" s="9"/>
      <c r="O1564" s="9"/>
      <c r="P1564" s="9"/>
    </row>
    <row r="1565" spans="1:17" ht="13.5">
      <c r="A1565" s="7" t="s">
        <v>27</v>
      </c>
      <c r="B1565" s="7" t="s">
        <v>28</v>
      </c>
      <c r="C1565">
        <v>23.87</v>
      </c>
      <c r="D1565">
        <v>33.4</v>
      </c>
      <c r="E1565">
        <f aca="true" t="shared" si="615" ref="E1565:E1571">SUM(C1565:D1565)</f>
        <v>57.269999999999996</v>
      </c>
      <c r="F1565">
        <v>11.73</v>
      </c>
      <c r="G1565">
        <v>69</v>
      </c>
      <c r="H1565" s="9">
        <v>2.29</v>
      </c>
      <c r="I1565" s="9">
        <v>2.86</v>
      </c>
      <c r="J1565" s="9">
        <f aca="true" t="shared" si="616" ref="J1565:J1571">SUM(H1565:I1565)</f>
        <v>5.15</v>
      </c>
      <c r="K1565" s="9">
        <v>1.13</v>
      </c>
      <c r="L1565" s="9">
        <v>6.28</v>
      </c>
      <c r="M1565" s="10">
        <f aca="true" t="shared" si="617" ref="M1565:O1571">IF(C1565&gt;0,+C1565/H1565," ")</f>
        <v>10.423580786026202</v>
      </c>
      <c r="N1565" s="10">
        <f t="shared" si="617"/>
        <v>11.678321678321678</v>
      </c>
      <c r="O1565" s="10">
        <f t="shared" si="617"/>
        <v>11.120388349514561</v>
      </c>
      <c r="P1565" s="10">
        <f aca="true" t="shared" si="618" ref="P1565:P1571">IF(F1565&gt;0,+F1565/K1565," ")</f>
        <v>10.380530973451329</v>
      </c>
      <c r="Q1565" s="10">
        <f aca="true" t="shared" si="619" ref="Q1565:Q1571">IF(G1565&gt;0,+G1565/L1565," ")</f>
        <v>10.987261146496815</v>
      </c>
    </row>
    <row r="1566" spans="2:17" ht="13.5">
      <c r="B1566" s="7" t="s">
        <v>29</v>
      </c>
      <c r="C1566">
        <v>55.87</v>
      </c>
      <c r="D1566">
        <v>70.07</v>
      </c>
      <c r="E1566">
        <f t="shared" si="615"/>
        <v>125.94</v>
      </c>
      <c r="G1566">
        <v>125.93</v>
      </c>
      <c r="H1566" s="9">
        <v>2.26</v>
      </c>
      <c r="I1566" s="9">
        <v>1.9</v>
      </c>
      <c r="J1566" s="9">
        <f t="shared" si="616"/>
        <v>4.16</v>
      </c>
      <c r="K1566" s="9"/>
      <c r="L1566" s="9">
        <v>4.15</v>
      </c>
      <c r="M1566" s="10">
        <f t="shared" si="617"/>
        <v>24.721238938053098</v>
      </c>
      <c r="N1566" s="10">
        <f t="shared" si="617"/>
        <v>36.87894736842105</v>
      </c>
      <c r="O1566" s="10">
        <f t="shared" si="617"/>
        <v>30.27403846153846</v>
      </c>
      <c r="P1566" s="10" t="str">
        <f t="shared" si="618"/>
        <v> </v>
      </c>
      <c r="Q1566" s="10">
        <f t="shared" si="619"/>
        <v>30.34457831325301</v>
      </c>
    </row>
    <row r="1567" spans="2:17" ht="13.5">
      <c r="B1567" s="7" t="s">
        <v>30</v>
      </c>
      <c r="C1567">
        <v>15.67</v>
      </c>
      <c r="D1567">
        <v>13.53</v>
      </c>
      <c r="E1567">
        <f t="shared" si="615"/>
        <v>29.2</v>
      </c>
      <c r="G1567">
        <v>29.2</v>
      </c>
      <c r="H1567" s="9">
        <v>2.03</v>
      </c>
      <c r="I1567" s="9">
        <v>0.73</v>
      </c>
      <c r="J1567" s="9">
        <f t="shared" si="616"/>
        <v>2.76</v>
      </c>
      <c r="K1567" s="9"/>
      <c r="L1567" s="9">
        <v>2.77</v>
      </c>
      <c r="M1567" s="10">
        <f t="shared" si="617"/>
        <v>7.7192118226601</v>
      </c>
      <c r="N1567" s="10">
        <f t="shared" si="617"/>
        <v>18.534246575342465</v>
      </c>
      <c r="O1567" s="10">
        <f t="shared" si="617"/>
        <v>10.579710144927537</v>
      </c>
      <c r="P1567" s="10" t="str">
        <f t="shared" si="618"/>
        <v> </v>
      </c>
      <c r="Q1567" s="10">
        <f t="shared" si="619"/>
        <v>10.541516245487363</v>
      </c>
    </row>
    <row r="1568" spans="2:17" ht="13.5">
      <c r="B1568" s="7" t="s">
        <v>31</v>
      </c>
      <c r="C1568">
        <v>18.87</v>
      </c>
      <c r="D1568">
        <v>110.2</v>
      </c>
      <c r="E1568">
        <f t="shared" si="615"/>
        <v>129.07</v>
      </c>
      <c r="F1568">
        <v>27.47</v>
      </c>
      <c r="G1568">
        <v>156.53</v>
      </c>
      <c r="H1568" s="9">
        <v>1.12</v>
      </c>
      <c r="I1568" s="9">
        <v>7.5</v>
      </c>
      <c r="J1568" s="9">
        <f t="shared" si="616"/>
        <v>8.620000000000001</v>
      </c>
      <c r="K1568" s="9">
        <v>1.95</v>
      </c>
      <c r="L1568" s="9">
        <v>10.56</v>
      </c>
      <c r="M1568" s="10">
        <f t="shared" si="617"/>
        <v>16.848214285714285</v>
      </c>
      <c r="N1568" s="10">
        <f t="shared" si="617"/>
        <v>14.693333333333333</v>
      </c>
      <c r="O1568" s="10">
        <f t="shared" si="617"/>
        <v>14.973317865429232</v>
      </c>
      <c r="P1568" s="10">
        <f t="shared" si="618"/>
        <v>14.087179487179487</v>
      </c>
      <c r="Q1568" s="10">
        <f t="shared" si="619"/>
        <v>14.822916666666666</v>
      </c>
    </row>
    <row r="1569" spans="2:17" ht="13.5">
      <c r="B1569" s="7" t="s">
        <v>32</v>
      </c>
      <c r="C1569">
        <v>7.47</v>
      </c>
      <c r="D1569">
        <v>60.07</v>
      </c>
      <c r="E1569">
        <f t="shared" si="615"/>
        <v>67.54</v>
      </c>
      <c r="F1569">
        <v>10.2</v>
      </c>
      <c r="G1569">
        <v>77.73</v>
      </c>
      <c r="H1569" s="9">
        <v>0.27</v>
      </c>
      <c r="I1569" s="9">
        <v>4.85</v>
      </c>
      <c r="J1569" s="9">
        <f t="shared" si="616"/>
        <v>5.119999999999999</v>
      </c>
      <c r="K1569" s="9">
        <v>0.68</v>
      </c>
      <c r="L1569" s="9">
        <v>5.8</v>
      </c>
      <c r="M1569" s="10">
        <f t="shared" si="617"/>
        <v>27.666666666666664</v>
      </c>
      <c r="N1569" s="10">
        <f t="shared" si="617"/>
        <v>12.385567010309279</v>
      </c>
      <c r="O1569" s="10">
        <f t="shared" si="617"/>
        <v>13.191406250000004</v>
      </c>
      <c r="P1569" s="10">
        <f t="shared" si="618"/>
        <v>14.999999999999998</v>
      </c>
      <c r="Q1569" s="10">
        <f t="shared" si="619"/>
        <v>13.401724137931035</v>
      </c>
    </row>
    <row r="1570" spans="2:17" ht="13.5">
      <c r="B1570" s="7" t="s">
        <v>33</v>
      </c>
      <c r="C1570">
        <v>20.47</v>
      </c>
      <c r="D1570">
        <v>106.27</v>
      </c>
      <c r="E1570">
        <f t="shared" si="615"/>
        <v>126.74</v>
      </c>
      <c r="F1570">
        <v>9</v>
      </c>
      <c r="G1570">
        <v>135.73</v>
      </c>
      <c r="H1570" s="9">
        <v>2.22</v>
      </c>
      <c r="I1570" s="9">
        <v>8.46</v>
      </c>
      <c r="J1570" s="9">
        <f t="shared" si="616"/>
        <v>10.680000000000001</v>
      </c>
      <c r="K1570" s="9">
        <v>1.22</v>
      </c>
      <c r="L1570" s="9">
        <v>11.9</v>
      </c>
      <c r="M1570" s="10">
        <f t="shared" si="617"/>
        <v>9.220720720720719</v>
      </c>
      <c r="N1570" s="10">
        <f t="shared" si="617"/>
        <v>12.561465721040188</v>
      </c>
      <c r="O1570" s="10">
        <f t="shared" si="617"/>
        <v>11.867041198501871</v>
      </c>
      <c r="P1570" s="10">
        <f t="shared" si="618"/>
        <v>7.377049180327869</v>
      </c>
      <c r="Q1570" s="10">
        <f t="shared" si="619"/>
        <v>11.405882352941175</v>
      </c>
    </row>
    <row r="1571" spans="2:17" ht="13.5">
      <c r="B1571" s="7" t="s">
        <v>15</v>
      </c>
      <c r="C1571">
        <v>142.2</v>
      </c>
      <c r="D1571">
        <v>393.53</v>
      </c>
      <c r="E1571">
        <f t="shared" si="615"/>
        <v>535.73</v>
      </c>
      <c r="F1571">
        <v>58.4</v>
      </c>
      <c r="G1571">
        <v>594.13</v>
      </c>
      <c r="H1571" s="9">
        <v>10.18</v>
      </c>
      <c r="I1571" s="9">
        <v>26.29</v>
      </c>
      <c r="J1571" s="9">
        <f t="shared" si="616"/>
        <v>36.47</v>
      </c>
      <c r="K1571" s="9">
        <v>4.99</v>
      </c>
      <c r="L1571" s="9">
        <v>41.46</v>
      </c>
      <c r="M1571" s="10">
        <f t="shared" si="617"/>
        <v>13.968565815324164</v>
      </c>
      <c r="N1571" s="10">
        <f t="shared" si="617"/>
        <v>14.96880943324458</v>
      </c>
      <c r="O1571" s="10">
        <f t="shared" si="617"/>
        <v>14.689607896901563</v>
      </c>
      <c r="P1571" s="10">
        <f t="shared" si="618"/>
        <v>11.703406813627254</v>
      </c>
      <c r="Q1571" s="10">
        <f t="shared" si="619"/>
        <v>14.330197780993728</v>
      </c>
    </row>
    <row r="1572" spans="8:16" ht="13.5">
      <c r="H1572" s="9"/>
      <c r="I1572" s="9"/>
      <c r="J1572" s="9"/>
      <c r="K1572" s="9"/>
      <c r="L1572" s="9"/>
      <c r="M1572" s="9"/>
      <c r="N1572" s="9"/>
      <c r="O1572" s="9"/>
      <c r="P1572" s="9"/>
    </row>
    <row r="1573" spans="2:16" ht="13.5">
      <c r="B1573" s="7" t="s">
        <v>4</v>
      </c>
      <c r="H1573" s="9"/>
      <c r="I1573" s="9"/>
      <c r="J1573" s="9"/>
      <c r="K1573" s="9"/>
      <c r="L1573" s="9"/>
      <c r="M1573" s="9"/>
      <c r="N1573" s="9"/>
      <c r="O1573" s="9"/>
      <c r="P1573" s="9"/>
    </row>
    <row r="1574" spans="1:17" ht="13.5">
      <c r="A1574" s="7" t="s">
        <v>34</v>
      </c>
      <c r="B1574" s="7" t="s">
        <v>35</v>
      </c>
      <c r="D1574">
        <v>6.13</v>
      </c>
      <c r="E1574">
        <f aca="true" t="shared" si="620" ref="E1574:E1583">SUM(C1574:D1574)</f>
        <v>6.13</v>
      </c>
      <c r="G1574">
        <v>6.13</v>
      </c>
      <c r="H1574" s="9"/>
      <c r="I1574" s="9">
        <v>4.63</v>
      </c>
      <c r="J1574" s="9">
        <f aca="true" t="shared" si="621" ref="J1574:J1583">SUM(H1574:I1574)</f>
        <v>4.63</v>
      </c>
      <c r="K1574" s="9"/>
      <c r="L1574" s="9">
        <v>4.63</v>
      </c>
      <c r="M1574" s="10" t="str">
        <f aca="true" t="shared" si="622" ref="M1574:M1583">IF(C1574&gt;0,+C1574/H1574," ")</f>
        <v> </v>
      </c>
      <c r="N1574" s="10">
        <f aca="true" t="shared" si="623" ref="N1574:N1583">IF(D1574&gt;0,+D1574/I1574," ")</f>
        <v>1.323974082073434</v>
      </c>
      <c r="O1574" s="10">
        <f aca="true" t="shared" si="624" ref="O1574:O1583">IF(E1574&gt;0,+E1574/J1574," ")</f>
        <v>1.323974082073434</v>
      </c>
      <c r="P1574" s="10" t="str">
        <f aca="true" t="shared" si="625" ref="P1574:P1583">IF(F1574&gt;0,+F1574/K1574," ")</f>
        <v> </v>
      </c>
      <c r="Q1574" s="10">
        <f aca="true" t="shared" si="626" ref="Q1574:Q1583">IF(G1574&gt;0,+G1574/L1574," ")</f>
        <v>1.323974082073434</v>
      </c>
    </row>
    <row r="1575" spans="2:17" ht="13.5">
      <c r="B1575" s="7" t="s">
        <v>36</v>
      </c>
      <c r="C1575">
        <v>84.8</v>
      </c>
      <c r="D1575">
        <v>245</v>
      </c>
      <c r="E1575">
        <f t="shared" si="620"/>
        <v>329.8</v>
      </c>
      <c r="F1575">
        <v>4.93</v>
      </c>
      <c r="G1575">
        <v>334.73</v>
      </c>
      <c r="H1575" s="9">
        <v>1.7</v>
      </c>
      <c r="I1575" s="9">
        <v>8.55</v>
      </c>
      <c r="J1575" s="9">
        <f t="shared" si="621"/>
        <v>10.25</v>
      </c>
      <c r="K1575" s="9">
        <v>1.09</v>
      </c>
      <c r="L1575" s="9">
        <v>11.34</v>
      </c>
      <c r="M1575" s="10">
        <f t="shared" si="622"/>
        <v>49.88235294117647</v>
      </c>
      <c r="N1575" s="10">
        <f t="shared" si="623"/>
        <v>28.654970760233915</v>
      </c>
      <c r="O1575" s="10">
        <f t="shared" si="624"/>
        <v>32.175609756097565</v>
      </c>
      <c r="P1575" s="10">
        <f t="shared" si="625"/>
        <v>4.522935779816513</v>
      </c>
      <c r="Q1575" s="10">
        <f t="shared" si="626"/>
        <v>29.51763668430335</v>
      </c>
    </row>
    <row r="1576" spans="2:17" ht="13.5">
      <c r="B1576" s="7" t="s">
        <v>37</v>
      </c>
      <c r="C1576">
        <v>74.67</v>
      </c>
      <c r="D1576">
        <v>76.47</v>
      </c>
      <c r="E1576">
        <f t="shared" si="620"/>
        <v>151.14</v>
      </c>
      <c r="F1576">
        <v>16.47</v>
      </c>
      <c r="G1576">
        <v>167.6</v>
      </c>
      <c r="H1576" s="9">
        <v>2.23</v>
      </c>
      <c r="I1576" s="9">
        <v>3.49</v>
      </c>
      <c r="J1576" s="9">
        <f t="shared" si="621"/>
        <v>5.720000000000001</v>
      </c>
      <c r="K1576" s="9">
        <v>2.21</v>
      </c>
      <c r="L1576" s="9">
        <v>7.93</v>
      </c>
      <c r="M1576" s="10">
        <f t="shared" si="622"/>
        <v>33.48430493273543</v>
      </c>
      <c r="N1576" s="10">
        <f t="shared" si="623"/>
        <v>21.911174785100286</v>
      </c>
      <c r="O1576" s="10">
        <f t="shared" si="624"/>
        <v>26.423076923076916</v>
      </c>
      <c r="P1576" s="10">
        <f t="shared" si="625"/>
        <v>7.452488687782805</v>
      </c>
      <c r="Q1576" s="10">
        <f t="shared" si="626"/>
        <v>21.134930643127365</v>
      </c>
    </row>
    <row r="1577" spans="2:17" ht="13.5">
      <c r="B1577" s="7" t="s">
        <v>38</v>
      </c>
      <c r="C1577">
        <v>53.07</v>
      </c>
      <c r="D1577">
        <v>262.8</v>
      </c>
      <c r="E1577">
        <f t="shared" si="620"/>
        <v>315.87</v>
      </c>
      <c r="F1577">
        <v>23.07</v>
      </c>
      <c r="G1577">
        <v>338.93</v>
      </c>
      <c r="H1577" s="9">
        <v>0.87</v>
      </c>
      <c r="I1577" s="9">
        <v>7.68</v>
      </c>
      <c r="J1577" s="9">
        <f t="shared" si="621"/>
        <v>8.549999999999999</v>
      </c>
      <c r="K1577" s="9">
        <v>1.76</v>
      </c>
      <c r="L1577" s="9">
        <v>10.3</v>
      </c>
      <c r="M1577" s="10">
        <f t="shared" si="622"/>
        <v>61</v>
      </c>
      <c r="N1577" s="10">
        <f t="shared" si="623"/>
        <v>34.21875</v>
      </c>
      <c r="O1577" s="10">
        <f t="shared" si="624"/>
        <v>36.943859649122814</v>
      </c>
      <c r="P1577" s="10">
        <f t="shared" si="625"/>
        <v>13.107954545454545</v>
      </c>
      <c r="Q1577" s="10">
        <f t="shared" si="626"/>
        <v>32.90582524271844</v>
      </c>
    </row>
    <row r="1578" spans="2:17" ht="13.5">
      <c r="B1578" s="7" t="s">
        <v>34</v>
      </c>
      <c r="C1578">
        <v>4.4</v>
      </c>
      <c r="D1578">
        <v>42.07</v>
      </c>
      <c r="E1578">
        <f t="shared" si="620"/>
        <v>46.47</v>
      </c>
      <c r="G1578">
        <v>46.47</v>
      </c>
      <c r="H1578" s="9">
        <v>0.14</v>
      </c>
      <c r="I1578" s="9">
        <v>2.25</v>
      </c>
      <c r="J1578" s="9">
        <f t="shared" si="621"/>
        <v>2.39</v>
      </c>
      <c r="K1578" s="9"/>
      <c r="L1578" s="9">
        <v>2.39</v>
      </c>
      <c r="M1578" s="10">
        <f t="shared" si="622"/>
        <v>31.428571428571427</v>
      </c>
      <c r="N1578" s="10">
        <f t="shared" si="623"/>
        <v>18.697777777777777</v>
      </c>
      <c r="O1578" s="10">
        <f t="shared" si="624"/>
        <v>19.443514644351463</v>
      </c>
      <c r="P1578" s="10" t="str">
        <f t="shared" si="625"/>
        <v> </v>
      </c>
      <c r="Q1578" s="10">
        <f t="shared" si="626"/>
        <v>19.443514644351463</v>
      </c>
    </row>
    <row r="1579" spans="2:17" ht="13.5">
      <c r="B1579" s="7" t="s">
        <v>39</v>
      </c>
      <c r="C1579">
        <v>22.47</v>
      </c>
      <c r="D1579">
        <v>93.2</v>
      </c>
      <c r="E1579">
        <f t="shared" si="620"/>
        <v>115.67</v>
      </c>
      <c r="F1579">
        <v>0</v>
      </c>
      <c r="G1579">
        <v>115.67</v>
      </c>
      <c r="H1579" s="9">
        <v>1.13</v>
      </c>
      <c r="I1579" s="9">
        <v>4.25</v>
      </c>
      <c r="J1579" s="9">
        <f t="shared" si="621"/>
        <v>5.38</v>
      </c>
      <c r="K1579" s="9">
        <v>0</v>
      </c>
      <c r="L1579" s="9">
        <v>5.38</v>
      </c>
      <c r="M1579" s="10">
        <f t="shared" si="622"/>
        <v>19.88495575221239</v>
      </c>
      <c r="N1579" s="10">
        <f t="shared" si="623"/>
        <v>21.929411764705883</v>
      </c>
      <c r="O1579" s="10">
        <f t="shared" si="624"/>
        <v>21.5</v>
      </c>
      <c r="P1579" s="10" t="str">
        <f t="shared" si="625"/>
        <v> </v>
      </c>
      <c r="Q1579" s="10">
        <f t="shared" si="626"/>
        <v>21.5</v>
      </c>
    </row>
    <row r="1580" spans="2:17" ht="13.5">
      <c r="B1580" s="7" t="s">
        <v>40</v>
      </c>
      <c r="C1580">
        <v>130.27</v>
      </c>
      <c r="D1580">
        <v>238.6</v>
      </c>
      <c r="E1580">
        <f t="shared" si="620"/>
        <v>368.87</v>
      </c>
      <c r="F1580">
        <v>18.67</v>
      </c>
      <c r="G1580">
        <v>387.53</v>
      </c>
      <c r="H1580" s="9">
        <v>4.62</v>
      </c>
      <c r="I1580" s="9">
        <v>16.37</v>
      </c>
      <c r="J1580" s="9">
        <f t="shared" si="621"/>
        <v>20.990000000000002</v>
      </c>
      <c r="K1580" s="9">
        <v>3.31</v>
      </c>
      <c r="L1580" s="9">
        <v>24.3</v>
      </c>
      <c r="M1580" s="10">
        <f t="shared" si="622"/>
        <v>28.1969696969697</v>
      </c>
      <c r="N1580" s="10">
        <f t="shared" si="623"/>
        <v>14.57544288332315</v>
      </c>
      <c r="O1580" s="10">
        <f t="shared" si="624"/>
        <v>17.573606479275846</v>
      </c>
      <c r="P1580" s="10">
        <f t="shared" si="625"/>
        <v>5.640483383685801</v>
      </c>
      <c r="Q1580" s="10">
        <f t="shared" si="626"/>
        <v>15.947736625514402</v>
      </c>
    </row>
    <row r="1581" spans="2:17" ht="13.5">
      <c r="B1581" s="7" t="s">
        <v>41</v>
      </c>
      <c r="C1581">
        <v>19.67</v>
      </c>
      <c r="D1581">
        <v>139.53</v>
      </c>
      <c r="E1581">
        <f t="shared" si="620"/>
        <v>159.2</v>
      </c>
      <c r="F1581">
        <v>39.13</v>
      </c>
      <c r="G1581">
        <v>198.33</v>
      </c>
      <c r="H1581" s="9">
        <v>3.88</v>
      </c>
      <c r="I1581" s="9">
        <v>10.13</v>
      </c>
      <c r="J1581" s="9">
        <f t="shared" si="621"/>
        <v>14.010000000000002</v>
      </c>
      <c r="K1581" s="9">
        <v>3.48</v>
      </c>
      <c r="L1581" s="9">
        <v>17.48</v>
      </c>
      <c r="M1581" s="10">
        <f t="shared" si="622"/>
        <v>5.06958762886598</v>
      </c>
      <c r="N1581" s="10">
        <f t="shared" si="623"/>
        <v>13.773938795656465</v>
      </c>
      <c r="O1581" s="10">
        <f t="shared" si="624"/>
        <v>11.3633119200571</v>
      </c>
      <c r="P1581" s="10">
        <f t="shared" si="625"/>
        <v>11.24425287356322</v>
      </c>
      <c r="Q1581" s="10">
        <f t="shared" si="626"/>
        <v>11.346109839816934</v>
      </c>
    </row>
    <row r="1582" spans="2:17" ht="13.5">
      <c r="B1582" s="7" t="s">
        <v>42</v>
      </c>
      <c r="D1582">
        <v>317.93</v>
      </c>
      <c r="E1582">
        <f t="shared" si="620"/>
        <v>317.93</v>
      </c>
      <c r="F1582">
        <v>129</v>
      </c>
      <c r="G1582">
        <v>446.93</v>
      </c>
      <c r="H1582" s="9"/>
      <c r="I1582" s="9">
        <v>8.8</v>
      </c>
      <c r="J1582" s="9">
        <f t="shared" si="621"/>
        <v>8.8</v>
      </c>
      <c r="K1582" s="9">
        <v>6.87</v>
      </c>
      <c r="L1582" s="9">
        <v>15.67</v>
      </c>
      <c r="M1582" s="10" t="str">
        <f t="shared" si="622"/>
        <v> </v>
      </c>
      <c r="N1582" s="10">
        <f t="shared" si="623"/>
        <v>36.12840909090909</v>
      </c>
      <c r="O1582" s="10">
        <f t="shared" si="624"/>
        <v>36.12840909090909</v>
      </c>
      <c r="P1582" s="10">
        <f t="shared" si="625"/>
        <v>18.777292576419214</v>
      </c>
      <c r="Q1582" s="10">
        <f t="shared" si="626"/>
        <v>28.521378430121253</v>
      </c>
    </row>
    <row r="1583" spans="2:17" ht="13.5">
      <c r="B1583" s="7" t="s">
        <v>15</v>
      </c>
      <c r="C1583">
        <v>389.33</v>
      </c>
      <c r="D1583">
        <v>1421.73</v>
      </c>
      <c r="E1583">
        <f t="shared" si="620"/>
        <v>1811.06</v>
      </c>
      <c r="F1583">
        <v>231.27</v>
      </c>
      <c r="G1583">
        <v>2042.33</v>
      </c>
      <c r="H1583" s="9">
        <v>14.56</v>
      </c>
      <c r="I1583" s="9">
        <v>66.16</v>
      </c>
      <c r="J1583" s="9">
        <f t="shared" si="621"/>
        <v>80.72</v>
      </c>
      <c r="K1583" s="9">
        <v>18.71</v>
      </c>
      <c r="L1583" s="9">
        <v>99.42</v>
      </c>
      <c r="M1583" s="10">
        <f t="shared" si="622"/>
        <v>26.7396978021978</v>
      </c>
      <c r="N1583" s="10">
        <f t="shared" si="623"/>
        <v>21.489268440145104</v>
      </c>
      <c r="O1583" s="10">
        <f t="shared" si="624"/>
        <v>22.436323092170465</v>
      </c>
      <c r="P1583" s="10">
        <f t="shared" si="625"/>
        <v>12.360769641902726</v>
      </c>
      <c r="Q1583" s="10">
        <f t="shared" si="626"/>
        <v>20.54244618788976</v>
      </c>
    </row>
    <row r="1584" spans="8:16" ht="13.5">
      <c r="H1584" s="9"/>
      <c r="I1584" s="9"/>
      <c r="J1584" s="9"/>
      <c r="K1584" s="9"/>
      <c r="L1584" s="9"/>
      <c r="M1584" s="9"/>
      <c r="N1584" s="9"/>
      <c r="O1584" s="9"/>
      <c r="P1584" s="9"/>
    </row>
    <row r="1585" spans="2:16" ht="13.5">
      <c r="B1585" s="7" t="s">
        <v>4</v>
      </c>
      <c r="H1585" s="9"/>
      <c r="I1585" s="9"/>
      <c r="J1585" s="9"/>
      <c r="K1585" s="9"/>
      <c r="L1585" s="9"/>
      <c r="M1585" s="9"/>
      <c r="N1585" s="9"/>
      <c r="O1585" s="9"/>
      <c r="P1585" s="9"/>
    </row>
    <row r="1586" spans="1:17" ht="13.5">
      <c r="A1586" s="7" t="s">
        <v>43</v>
      </c>
      <c r="B1586" s="7" t="s">
        <v>44</v>
      </c>
      <c r="C1586">
        <v>75.47</v>
      </c>
      <c r="D1586">
        <v>172.93</v>
      </c>
      <c r="E1586">
        <f aca="true" t="shared" si="627" ref="E1586:E1602">SUM(C1586:D1586)</f>
        <v>248.4</v>
      </c>
      <c r="F1586">
        <v>9.2</v>
      </c>
      <c r="G1586">
        <v>257.6</v>
      </c>
      <c r="H1586" s="9">
        <v>2.6</v>
      </c>
      <c r="I1586" s="9">
        <v>5.78</v>
      </c>
      <c r="J1586" s="9">
        <f aca="true" t="shared" si="628" ref="J1586:J1602">SUM(H1586:I1586)</f>
        <v>8.38</v>
      </c>
      <c r="K1586" s="9">
        <v>1.27</v>
      </c>
      <c r="L1586" s="9">
        <v>9.65</v>
      </c>
      <c r="M1586" s="10">
        <f aca="true" t="shared" si="629" ref="M1586:M1602">IF(C1586&gt;0,+C1586/H1586," ")</f>
        <v>29.026923076923076</v>
      </c>
      <c r="N1586" s="10">
        <f aca="true" t="shared" si="630" ref="N1586:N1602">IF(D1586&gt;0,+D1586/I1586," ")</f>
        <v>29.918685121107266</v>
      </c>
      <c r="O1586" s="10">
        <f aca="true" t="shared" si="631" ref="O1586:O1602">IF(E1586&gt;0,+E1586/J1586," ")</f>
        <v>29.642004773269687</v>
      </c>
      <c r="P1586" s="10">
        <f aca="true" t="shared" si="632" ref="P1586:P1602">IF(F1586&gt;0,+F1586/K1586," ")</f>
        <v>7.244094488188976</v>
      </c>
      <c r="Q1586" s="10">
        <f aca="true" t="shared" si="633" ref="Q1586:Q1602">IF(G1586&gt;0,+G1586/L1586," ")</f>
        <v>26.694300518134717</v>
      </c>
    </row>
    <row r="1587" spans="2:17" ht="13.5">
      <c r="B1587" s="7" t="s">
        <v>45</v>
      </c>
      <c r="C1587">
        <v>248.53</v>
      </c>
      <c r="D1587">
        <v>132.4</v>
      </c>
      <c r="E1587">
        <f t="shared" si="627"/>
        <v>380.93</v>
      </c>
      <c r="F1587">
        <v>10.33</v>
      </c>
      <c r="G1587">
        <v>391.27</v>
      </c>
      <c r="H1587" s="9">
        <v>9.46</v>
      </c>
      <c r="I1587" s="9">
        <v>8.51</v>
      </c>
      <c r="J1587" s="9">
        <f t="shared" si="628"/>
        <v>17.97</v>
      </c>
      <c r="K1587" s="9">
        <v>1.62</v>
      </c>
      <c r="L1587" s="9">
        <v>19.59</v>
      </c>
      <c r="M1587" s="10">
        <f t="shared" si="629"/>
        <v>26.27167019027484</v>
      </c>
      <c r="N1587" s="10">
        <f t="shared" si="630"/>
        <v>15.558166862514689</v>
      </c>
      <c r="O1587" s="10">
        <f t="shared" si="631"/>
        <v>21.198107957707293</v>
      </c>
      <c r="P1587" s="10">
        <f t="shared" si="632"/>
        <v>6.376543209876543</v>
      </c>
      <c r="Q1587" s="10">
        <f t="shared" si="633"/>
        <v>19.972945380296068</v>
      </c>
    </row>
    <row r="1588" spans="2:17" ht="13.5">
      <c r="B1588" s="7" t="s">
        <v>46</v>
      </c>
      <c r="C1588">
        <v>63.27</v>
      </c>
      <c r="D1588">
        <v>94.67</v>
      </c>
      <c r="E1588">
        <f t="shared" si="627"/>
        <v>157.94</v>
      </c>
      <c r="F1588">
        <v>10.13</v>
      </c>
      <c r="G1588">
        <v>168.07</v>
      </c>
      <c r="H1588" s="9">
        <v>3.83</v>
      </c>
      <c r="I1588" s="9">
        <v>9.96</v>
      </c>
      <c r="J1588" s="9">
        <f t="shared" si="628"/>
        <v>13.790000000000001</v>
      </c>
      <c r="K1588" s="9">
        <v>3.08</v>
      </c>
      <c r="L1588" s="9">
        <v>16.86</v>
      </c>
      <c r="M1588" s="10">
        <f t="shared" si="629"/>
        <v>16.51958224543081</v>
      </c>
      <c r="N1588" s="10">
        <f t="shared" si="630"/>
        <v>9.505020080321284</v>
      </c>
      <c r="O1588" s="10">
        <f t="shared" si="631"/>
        <v>11.453226976069615</v>
      </c>
      <c r="P1588" s="10">
        <f t="shared" si="632"/>
        <v>3.2889610389610393</v>
      </c>
      <c r="Q1588" s="10">
        <f t="shared" si="633"/>
        <v>9.968564650059312</v>
      </c>
    </row>
    <row r="1589" spans="2:17" ht="13.5">
      <c r="B1589" s="7" t="s">
        <v>47</v>
      </c>
      <c r="C1589">
        <v>32</v>
      </c>
      <c r="D1589">
        <v>55.07</v>
      </c>
      <c r="E1589">
        <f t="shared" si="627"/>
        <v>87.07</v>
      </c>
      <c r="F1589">
        <v>7.6</v>
      </c>
      <c r="G1589">
        <v>94.67</v>
      </c>
      <c r="H1589" s="9">
        <v>1.25</v>
      </c>
      <c r="I1589" s="9">
        <v>4.13</v>
      </c>
      <c r="J1589" s="9">
        <f t="shared" si="628"/>
        <v>5.38</v>
      </c>
      <c r="K1589" s="9">
        <v>0.9</v>
      </c>
      <c r="L1589" s="9">
        <v>6.28</v>
      </c>
      <c r="M1589" s="10">
        <f t="shared" si="629"/>
        <v>25.6</v>
      </c>
      <c r="N1589" s="10">
        <f t="shared" si="630"/>
        <v>13.334140435835351</v>
      </c>
      <c r="O1589" s="10">
        <f t="shared" si="631"/>
        <v>16.184014869888475</v>
      </c>
      <c r="P1589" s="10">
        <f t="shared" si="632"/>
        <v>8.444444444444445</v>
      </c>
      <c r="Q1589" s="10">
        <f t="shared" si="633"/>
        <v>15.07484076433121</v>
      </c>
    </row>
    <row r="1590" spans="2:17" ht="13.5">
      <c r="B1590" s="7" t="s">
        <v>48</v>
      </c>
      <c r="C1590">
        <v>101.67</v>
      </c>
      <c r="D1590">
        <v>42.6</v>
      </c>
      <c r="E1590">
        <f t="shared" si="627"/>
        <v>144.27</v>
      </c>
      <c r="F1590">
        <v>9.67</v>
      </c>
      <c r="G1590">
        <v>153.93</v>
      </c>
      <c r="H1590" s="9">
        <v>4.27</v>
      </c>
      <c r="I1590" s="9">
        <v>3.81</v>
      </c>
      <c r="J1590" s="9">
        <f t="shared" si="628"/>
        <v>8.08</v>
      </c>
      <c r="K1590" s="9">
        <v>1.34</v>
      </c>
      <c r="L1590" s="9">
        <v>9.42</v>
      </c>
      <c r="M1590" s="10">
        <f t="shared" si="629"/>
        <v>23.810304449648715</v>
      </c>
      <c r="N1590" s="10">
        <f t="shared" si="630"/>
        <v>11.181102362204724</v>
      </c>
      <c r="O1590" s="10">
        <f t="shared" si="631"/>
        <v>17.855198019801982</v>
      </c>
      <c r="P1590" s="10">
        <f t="shared" si="632"/>
        <v>7.216417910447761</v>
      </c>
      <c r="Q1590" s="10">
        <f t="shared" si="633"/>
        <v>16.340764331210192</v>
      </c>
    </row>
    <row r="1591" spans="2:17" ht="13.5">
      <c r="B1591" s="7" t="s">
        <v>49</v>
      </c>
      <c r="C1591">
        <v>102.87</v>
      </c>
      <c r="D1591">
        <v>23.73</v>
      </c>
      <c r="E1591">
        <f t="shared" si="627"/>
        <v>126.60000000000001</v>
      </c>
      <c r="F1591">
        <v>4.93</v>
      </c>
      <c r="G1591">
        <v>131.53</v>
      </c>
      <c r="H1591" s="9">
        <v>3.99</v>
      </c>
      <c r="I1591" s="9">
        <v>1.71</v>
      </c>
      <c r="J1591" s="9">
        <f t="shared" si="628"/>
        <v>5.7</v>
      </c>
      <c r="K1591" s="9">
        <v>1.09</v>
      </c>
      <c r="L1591" s="9">
        <v>6.78</v>
      </c>
      <c r="M1591" s="10">
        <f t="shared" si="629"/>
        <v>25.781954887218046</v>
      </c>
      <c r="N1591" s="10">
        <f t="shared" si="630"/>
        <v>13.87719298245614</v>
      </c>
      <c r="O1591" s="10">
        <f t="shared" si="631"/>
        <v>22.210526315789476</v>
      </c>
      <c r="P1591" s="10">
        <f t="shared" si="632"/>
        <v>4.522935779816513</v>
      </c>
      <c r="Q1591" s="10">
        <f t="shared" si="633"/>
        <v>19.399705014749262</v>
      </c>
    </row>
    <row r="1592" spans="2:17" ht="13.5">
      <c r="B1592" s="7" t="s">
        <v>50</v>
      </c>
      <c r="C1592">
        <v>254.4</v>
      </c>
      <c r="D1592">
        <v>193.67</v>
      </c>
      <c r="E1592">
        <f t="shared" si="627"/>
        <v>448.07</v>
      </c>
      <c r="F1592">
        <v>18.67</v>
      </c>
      <c r="G1592">
        <v>466.73</v>
      </c>
      <c r="H1592" s="9">
        <v>7.47</v>
      </c>
      <c r="I1592" s="9">
        <v>8.89</v>
      </c>
      <c r="J1592" s="9">
        <f t="shared" si="628"/>
        <v>16.36</v>
      </c>
      <c r="K1592" s="9">
        <v>3.19</v>
      </c>
      <c r="L1592" s="9">
        <v>19.55</v>
      </c>
      <c r="M1592" s="10">
        <f t="shared" si="629"/>
        <v>34.0562248995984</v>
      </c>
      <c r="N1592" s="10">
        <f t="shared" si="630"/>
        <v>21.785151856017993</v>
      </c>
      <c r="O1592" s="10">
        <f t="shared" si="631"/>
        <v>27.388141809290953</v>
      </c>
      <c r="P1592" s="10">
        <f t="shared" si="632"/>
        <v>5.852664576802509</v>
      </c>
      <c r="Q1592" s="10">
        <f t="shared" si="633"/>
        <v>23.87365728900256</v>
      </c>
    </row>
    <row r="1593" spans="2:17" ht="13.5">
      <c r="B1593" s="7" t="s">
        <v>51</v>
      </c>
      <c r="C1593">
        <v>12.53</v>
      </c>
      <c r="D1593">
        <v>21</v>
      </c>
      <c r="E1593">
        <f t="shared" si="627"/>
        <v>33.53</v>
      </c>
      <c r="F1593">
        <v>7.47</v>
      </c>
      <c r="G1593">
        <v>41</v>
      </c>
      <c r="H1593" s="9">
        <v>0.27</v>
      </c>
      <c r="I1593" s="9">
        <v>0.39</v>
      </c>
      <c r="J1593" s="9">
        <f t="shared" si="628"/>
        <v>0.66</v>
      </c>
      <c r="K1593" s="9">
        <v>0.45</v>
      </c>
      <c r="L1593" s="9">
        <v>1.1</v>
      </c>
      <c r="M1593" s="10">
        <f t="shared" si="629"/>
        <v>46.407407407407405</v>
      </c>
      <c r="N1593" s="10">
        <f t="shared" si="630"/>
        <v>53.84615384615385</v>
      </c>
      <c r="O1593" s="10">
        <f t="shared" si="631"/>
        <v>50.803030303030305</v>
      </c>
      <c r="P1593" s="10">
        <f t="shared" si="632"/>
        <v>16.599999999999998</v>
      </c>
      <c r="Q1593" s="10">
        <f t="shared" si="633"/>
        <v>37.272727272727266</v>
      </c>
    </row>
    <row r="1594" spans="2:17" ht="13.5">
      <c r="B1594" s="7" t="s">
        <v>52</v>
      </c>
      <c r="C1594">
        <v>561.07</v>
      </c>
      <c r="D1594">
        <v>59.47</v>
      </c>
      <c r="E1594">
        <f t="shared" si="627"/>
        <v>620.5400000000001</v>
      </c>
      <c r="F1594">
        <v>19.2</v>
      </c>
      <c r="G1594">
        <v>639.73</v>
      </c>
      <c r="H1594" s="9">
        <v>23.56</v>
      </c>
      <c r="I1594" s="9">
        <v>5.89</v>
      </c>
      <c r="J1594" s="9">
        <f t="shared" si="628"/>
        <v>29.45</v>
      </c>
      <c r="K1594" s="9">
        <v>1.59</v>
      </c>
      <c r="L1594" s="9">
        <v>31.04</v>
      </c>
      <c r="M1594" s="10">
        <f t="shared" si="629"/>
        <v>23.81451612903226</v>
      </c>
      <c r="N1594" s="10">
        <f t="shared" si="630"/>
        <v>10.096774193548388</v>
      </c>
      <c r="O1594" s="10">
        <f t="shared" si="631"/>
        <v>21.070967741935487</v>
      </c>
      <c r="P1594" s="10">
        <f t="shared" si="632"/>
        <v>12.075471698113207</v>
      </c>
      <c r="Q1594" s="10">
        <f t="shared" si="633"/>
        <v>20.609858247422682</v>
      </c>
    </row>
    <row r="1595" spans="2:17" ht="13.5">
      <c r="B1595" s="7" t="s">
        <v>43</v>
      </c>
      <c r="C1595">
        <v>5.73</v>
      </c>
      <c r="D1595">
        <v>27.07</v>
      </c>
      <c r="E1595">
        <f t="shared" si="627"/>
        <v>32.8</v>
      </c>
      <c r="G1595">
        <v>32.8</v>
      </c>
      <c r="H1595" s="9">
        <v>0.33</v>
      </c>
      <c r="I1595" s="9">
        <v>0.74</v>
      </c>
      <c r="J1595" s="9">
        <f t="shared" si="628"/>
        <v>1.07</v>
      </c>
      <c r="K1595" s="9"/>
      <c r="L1595" s="9">
        <v>1.08</v>
      </c>
      <c r="M1595" s="10">
        <f t="shared" si="629"/>
        <v>17.363636363636363</v>
      </c>
      <c r="N1595" s="10">
        <f t="shared" si="630"/>
        <v>36.58108108108108</v>
      </c>
      <c r="O1595" s="10">
        <f t="shared" si="631"/>
        <v>30.65420560747663</v>
      </c>
      <c r="P1595" s="10" t="str">
        <f t="shared" si="632"/>
        <v> </v>
      </c>
      <c r="Q1595" s="10">
        <f t="shared" si="633"/>
        <v>30.370370370370367</v>
      </c>
    </row>
    <row r="1596" spans="2:17" ht="13.5">
      <c r="B1596" s="7" t="s">
        <v>53</v>
      </c>
      <c r="C1596">
        <v>5.6</v>
      </c>
      <c r="D1596">
        <v>12.87</v>
      </c>
      <c r="E1596">
        <f t="shared" si="627"/>
        <v>18.47</v>
      </c>
      <c r="G1596">
        <v>18.47</v>
      </c>
      <c r="H1596" s="9">
        <v>0.67</v>
      </c>
      <c r="I1596" s="9">
        <v>0.86</v>
      </c>
      <c r="J1596" s="9">
        <f t="shared" si="628"/>
        <v>1.53</v>
      </c>
      <c r="K1596" s="9"/>
      <c r="L1596" s="9">
        <v>1.53</v>
      </c>
      <c r="M1596" s="10">
        <f t="shared" si="629"/>
        <v>8.35820895522388</v>
      </c>
      <c r="N1596" s="10">
        <f t="shared" si="630"/>
        <v>14.965116279069766</v>
      </c>
      <c r="O1596" s="10">
        <f t="shared" si="631"/>
        <v>12.071895424836601</v>
      </c>
      <c r="P1596" s="10" t="str">
        <f t="shared" si="632"/>
        <v> </v>
      </c>
      <c r="Q1596" s="10">
        <f t="shared" si="633"/>
        <v>12.071895424836601</v>
      </c>
    </row>
    <row r="1597" spans="2:17" ht="13.5">
      <c r="B1597" s="7" t="s">
        <v>54</v>
      </c>
      <c r="C1597">
        <v>185.2</v>
      </c>
      <c r="D1597">
        <v>20.87</v>
      </c>
      <c r="E1597">
        <f t="shared" si="627"/>
        <v>206.07</v>
      </c>
      <c r="F1597">
        <v>4.47</v>
      </c>
      <c r="G1597">
        <v>210.53</v>
      </c>
      <c r="H1597" s="9">
        <v>9.11</v>
      </c>
      <c r="I1597" s="9">
        <v>2.18</v>
      </c>
      <c r="J1597" s="9">
        <f t="shared" si="628"/>
        <v>11.29</v>
      </c>
      <c r="K1597" s="9">
        <v>1.43</v>
      </c>
      <c r="L1597" s="9">
        <v>12.71</v>
      </c>
      <c r="M1597" s="10">
        <f t="shared" si="629"/>
        <v>20.329308452250274</v>
      </c>
      <c r="N1597" s="10">
        <f t="shared" si="630"/>
        <v>9.573394495412844</v>
      </c>
      <c r="O1597" s="10">
        <f t="shared" si="631"/>
        <v>18.25243578387954</v>
      </c>
      <c r="P1597" s="10">
        <f t="shared" si="632"/>
        <v>3.125874125874126</v>
      </c>
      <c r="Q1597" s="10">
        <f t="shared" si="633"/>
        <v>16.564122738001572</v>
      </c>
    </row>
    <row r="1598" spans="2:17" ht="13.5">
      <c r="B1598" s="7" t="s">
        <v>55</v>
      </c>
      <c r="C1598">
        <v>207.67</v>
      </c>
      <c r="D1598">
        <v>141</v>
      </c>
      <c r="E1598">
        <f t="shared" si="627"/>
        <v>348.66999999999996</v>
      </c>
      <c r="F1598">
        <v>37</v>
      </c>
      <c r="G1598">
        <v>385.67</v>
      </c>
      <c r="H1598" s="9">
        <v>4.2</v>
      </c>
      <c r="I1598" s="9">
        <v>5.53</v>
      </c>
      <c r="J1598" s="9">
        <f t="shared" si="628"/>
        <v>9.73</v>
      </c>
      <c r="K1598" s="9">
        <v>3.76</v>
      </c>
      <c r="L1598" s="9">
        <v>13.48</v>
      </c>
      <c r="M1598" s="10">
        <f t="shared" si="629"/>
        <v>49.44523809523809</v>
      </c>
      <c r="N1598" s="10">
        <f t="shared" si="630"/>
        <v>25.497287522603976</v>
      </c>
      <c r="O1598" s="10">
        <f t="shared" si="631"/>
        <v>35.83453237410071</v>
      </c>
      <c r="P1598" s="10">
        <f t="shared" si="632"/>
        <v>9.840425531914894</v>
      </c>
      <c r="Q1598" s="10">
        <f t="shared" si="633"/>
        <v>28.61053412462908</v>
      </c>
    </row>
    <row r="1599" spans="2:17" ht="13.5">
      <c r="B1599" s="7" t="s">
        <v>56</v>
      </c>
      <c r="C1599">
        <v>117.87</v>
      </c>
      <c r="D1599">
        <v>423.87</v>
      </c>
      <c r="E1599">
        <f t="shared" si="627"/>
        <v>541.74</v>
      </c>
      <c r="F1599">
        <v>25.73</v>
      </c>
      <c r="G1599">
        <v>567.47</v>
      </c>
      <c r="H1599" s="9">
        <v>2.94</v>
      </c>
      <c r="I1599" s="9">
        <v>13.8</v>
      </c>
      <c r="J1599" s="9">
        <f t="shared" si="628"/>
        <v>16.740000000000002</v>
      </c>
      <c r="K1599" s="9">
        <v>2.56</v>
      </c>
      <c r="L1599" s="9">
        <v>19.29</v>
      </c>
      <c r="M1599" s="10">
        <f t="shared" si="629"/>
        <v>40.09183673469388</v>
      </c>
      <c r="N1599" s="10">
        <f t="shared" si="630"/>
        <v>30.715217391304346</v>
      </c>
      <c r="O1599" s="10">
        <f t="shared" si="631"/>
        <v>32.36200716845878</v>
      </c>
      <c r="P1599" s="10">
        <f t="shared" si="632"/>
        <v>10.05078125</v>
      </c>
      <c r="Q1599" s="10">
        <f t="shared" si="633"/>
        <v>29.41783307413168</v>
      </c>
    </row>
    <row r="1600" spans="2:17" ht="13.5">
      <c r="B1600" s="7" t="s">
        <v>57</v>
      </c>
      <c r="C1600">
        <v>170.13</v>
      </c>
      <c r="D1600">
        <v>469.73</v>
      </c>
      <c r="E1600">
        <f t="shared" si="627"/>
        <v>639.86</v>
      </c>
      <c r="F1600">
        <v>14.53</v>
      </c>
      <c r="G1600">
        <v>654.4</v>
      </c>
      <c r="H1600" s="9">
        <v>5.06</v>
      </c>
      <c r="I1600" s="9">
        <v>13.82</v>
      </c>
      <c r="J1600" s="9">
        <f t="shared" si="628"/>
        <v>18.88</v>
      </c>
      <c r="K1600" s="9">
        <v>0.91</v>
      </c>
      <c r="L1600" s="9">
        <v>19.79</v>
      </c>
      <c r="M1600" s="10">
        <f t="shared" si="629"/>
        <v>33.62252964426877</v>
      </c>
      <c r="N1600" s="10">
        <f t="shared" si="630"/>
        <v>33.989146164978294</v>
      </c>
      <c r="O1600" s="10">
        <f t="shared" si="631"/>
        <v>33.89088983050848</v>
      </c>
      <c r="P1600" s="10">
        <f t="shared" si="632"/>
        <v>15.967032967032965</v>
      </c>
      <c r="Q1600" s="10">
        <f t="shared" si="633"/>
        <v>33.067205659423955</v>
      </c>
    </row>
    <row r="1601" spans="2:17" ht="13.5">
      <c r="B1601" s="7" t="s">
        <v>58</v>
      </c>
      <c r="C1601">
        <v>14.93</v>
      </c>
      <c r="D1601">
        <v>5.6</v>
      </c>
      <c r="E1601">
        <f t="shared" si="627"/>
        <v>20.53</v>
      </c>
      <c r="G1601">
        <v>20.53</v>
      </c>
      <c r="H1601" s="9">
        <v>0.67</v>
      </c>
      <c r="I1601" s="9">
        <v>0.33</v>
      </c>
      <c r="J1601" s="9">
        <f t="shared" si="628"/>
        <v>1</v>
      </c>
      <c r="K1601" s="9"/>
      <c r="L1601" s="9">
        <v>1</v>
      </c>
      <c r="M1601" s="10">
        <f t="shared" si="629"/>
        <v>22.283582089552237</v>
      </c>
      <c r="N1601" s="10">
        <f t="shared" si="630"/>
        <v>16.96969696969697</v>
      </c>
      <c r="O1601" s="10">
        <f t="shared" si="631"/>
        <v>20.53</v>
      </c>
      <c r="P1601" s="10" t="str">
        <f t="shared" si="632"/>
        <v> </v>
      </c>
      <c r="Q1601" s="10">
        <f t="shared" si="633"/>
        <v>20.53</v>
      </c>
    </row>
    <row r="1602" spans="2:17" ht="13.5">
      <c r="B1602" s="7" t="s">
        <v>15</v>
      </c>
      <c r="C1602">
        <v>2158.93</v>
      </c>
      <c r="D1602">
        <v>1896.53</v>
      </c>
      <c r="E1602">
        <f t="shared" si="627"/>
        <v>4055.46</v>
      </c>
      <c r="F1602">
        <v>178.93</v>
      </c>
      <c r="G1602">
        <v>4234.4</v>
      </c>
      <c r="H1602" s="9">
        <v>79.66</v>
      </c>
      <c r="I1602" s="9">
        <v>86.32</v>
      </c>
      <c r="J1602" s="9">
        <f t="shared" si="628"/>
        <v>165.98</v>
      </c>
      <c r="K1602" s="9">
        <v>23.18</v>
      </c>
      <c r="L1602" s="9">
        <v>189.16</v>
      </c>
      <c r="M1602" s="10">
        <f t="shared" si="629"/>
        <v>27.101807682651266</v>
      </c>
      <c r="N1602" s="10">
        <f t="shared" si="630"/>
        <v>21.970922150139018</v>
      </c>
      <c r="O1602" s="10">
        <f t="shared" si="631"/>
        <v>24.43342571394144</v>
      </c>
      <c r="P1602" s="10">
        <f t="shared" si="632"/>
        <v>7.719154443485764</v>
      </c>
      <c r="Q1602" s="10">
        <f t="shared" si="633"/>
        <v>22.38528230069782</v>
      </c>
    </row>
    <row r="1603" spans="8:16" ht="13.5">
      <c r="H1603" s="9"/>
      <c r="I1603" s="9"/>
      <c r="J1603" s="9"/>
      <c r="K1603" s="9"/>
      <c r="L1603" s="9"/>
      <c r="M1603" s="9"/>
      <c r="N1603" s="9"/>
      <c r="O1603" s="9"/>
      <c r="P1603" s="9"/>
    </row>
    <row r="1604" spans="2:16" ht="13.5">
      <c r="B1604" s="7" t="s">
        <v>4</v>
      </c>
      <c r="H1604" s="9"/>
      <c r="I1604" s="9"/>
      <c r="J1604" s="9"/>
      <c r="K1604" s="9"/>
      <c r="L1604" s="9"/>
      <c r="M1604" s="9"/>
      <c r="N1604" s="9"/>
      <c r="O1604" s="9"/>
      <c r="P1604" s="9"/>
    </row>
    <row r="1605" spans="1:16" ht="13.5">
      <c r="A1605" s="7" t="s">
        <v>59</v>
      </c>
      <c r="B1605" s="7" t="s">
        <v>60</v>
      </c>
      <c r="H1605" s="9"/>
      <c r="I1605" s="9"/>
      <c r="J1605" s="9"/>
      <c r="K1605" s="9"/>
      <c r="L1605" s="9"/>
      <c r="M1605" s="9"/>
      <c r="N1605" s="9"/>
      <c r="O1605" s="9"/>
      <c r="P1605" s="9"/>
    </row>
    <row r="1606" spans="2:17" ht="13.5">
      <c r="B1606" s="7" t="s">
        <v>61</v>
      </c>
      <c r="C1606">
        <v>7.53</v>
      </c>
      <c r="D1606">
        <v>34.93</v>
      </c>
      <c r="E1606">
        <f>SUM(C1606:D1606)</f>
        <v>42.46</v>
      </c>
      <c r="F1606">
        <v>0.27</v>
      </c>
      <c r="G1606">
        <v>42.73</v>
      </c>
      <c r="H1606" s="9">
        <v>1</v>
      </c>
      <c r="I1606" s="9">
        <v>1.93</v>
      </c>
      <c r="J1606" s="9">
        <f>SUM(H1606:I1606)</f>
        <v>2.9299999999999997</v>
      </c>
      <c r="K1606" s="9">
        <v>1</v>
      </c>
      <c r="L1606" s="9">
        <v>3.93</v>
      </c>
      <c r="M1606" s="10">
        <f aca="true" t="shared" si="634" ref="M1606:Q1607">IF(C1606&gt;0,+C1606/H1606," ")</f>
        <v>7.53</v>
      </c>
      <c r="N1606" s="10">
        <f t="shared" si="634"/>
        <v>18.098445595854923</v>
      </c>
      <c r="O1606" s="10">
        <f t="shared" si="634"/>
        <v>14.49146757679181</v>
      </c>
      <c r="P1606" s="10">
        <f t="shared" si="634"/>
        <v>0.27</v>
      </c>
      <c r="Q1606" s="10">
        <f t="shared" si="634"/>
        <v>10.872773536895673</v>
      </c>
    </row>
    <row r="1607" spans="2:17" ht="13.5">
      <c r="B1607" s="7" t="s">
        <v>15</v>
      </c>
      <c r="C1607">
        <v>7.53</v>
      </c>
      <c r="D1607">
        <v>34.93</v>
      </c>
      <c r="E1607">
        <f>SUM(C1607:D1607)</f>
        <v>42.46</v>
      </c>
      <c r="F1607">
        <v>0.27</v>
      </c>
      <c r="G1607">
        <v>42.73</v>
      </c>
      <c r="H1607" s="9">
        <v>1</v>
      </c>
      <c r="I1607" s="9">
        <v>1.93</v>
      </c>
      <c r="J1607" s="9">
        <f>SUM(H1607:I1607)</f>
        <v>2.9299999999999997</v>
      </c>
      <c r="K1607" s="9">
        <v>1</v>
      </c>
      <c r="L1607" s="9">
        <v>3.93</v>
      </c>
      <c r="M1607" s="10">
        <f t="shared" si="634"/>
        <v>7.53</v>
      </c>
      <c r="N1607" s="10">
        <f t="shared" si="634"/>
        <v>18.098445595854923</v>
      </c>
      <c r="O1607" s="10">
        <f t="shared" si="634"/>
        <v>14.49146757679181</v>
      </c>
      <c r="P1607" s="10">
        <f t="shared" si="634"/>
        <v>0.27</v>
      </c>
      <c r="Q1607" s="10">
        <f t="shared" si="634"/>
        <v>10.872773536895673</v>
      </c>
    </row>
    <row r="1608" spans="8:16" ht="13.5">
      <c r="H1608" s="9"/>
      <c r="I1608" s="9"/>
      <c r="J1608" s="9"/>
      <c r="K1608" s="9"/>
      <c r="L1608" s="9"/>
      <c r="M1608" s="9"/>
      <c r="N1608" s="9"/>
      <c r="O1608" s="9"/>
      <c r="P1608" s="9"/>
    </row>
    <row r="1609" spans="1:17" ht="13.5">
      <c r="A1609" s="7" t="s">
        <v>62</v>
      </c>
      <c r="C1609">
        <v>4421.3</v>
      </c>
      <c r="D1609">
        <v>7839.1</v>
      </c>
      <c r="E1609">
        <f>SUM(C1609:D1609)</f>
        <v>12260.400000000001</v>
      </c>
      <c r="F1609">
        <v>1240.1</v>
      </c>
      <c r="G1609">
        <v>13500.5</v>
      </c>
      <c r="H1609" s="9">
        <v>173.7</v>
      </c>
      <c r="I1609" s="9">
        <v>367.1</v>
      </c>
      <c r="J1609" s="9">
        <f>SUM(H1609:I1609)</f>
        <v>540.8</v>
      </c>
      <c r="K1609" s="9">
        <v>108.7</v>
      </c>
      <c r="L1609" s="9">
        <v>649.4</v>
      </c>
      <c r="M1609" s="10">
        <f>IF(C1609&gt;0,+C1609/H1609," ")</f>
        <v>25.45365572826713</v>
      </c>
      <c r="N1609" s="10">
        <f>IF(D1609&gt;0,+D1609/I1609," ")</f>
        <v>21.35412694088804</v>
      </c>
      <c r="O1609" s="10">
        <f>IF(E1609&gt;0,+E1609/J1609," ")</f>
        <v>22.670857988165686</v>
      </c>
      <c r="P1609" s="10">
        <f>IF(F1609&gt;0,+F1609/K1609," ")</f>
        <v>11.40846366145354</v>
      </c>
      <c r="Q1609" s="10">
        <f>IF(G1609&gt;0,+G1609/L1609," ")</f>
        <v>20.789190021558362</v>
      </c>
    </row>
    <row r="1610" spans="8:16" ht="13.5">
      <c r="H1610" s="9"/>
      <c r="I1610" s="9"/>
      <c r="J1610" s="9"/>
      <c r="K1610" s="9"/>
      <c r="L1610" s="9"/>
      <c r="M1610" s="9"/>
      <c r="N1610" s="9"/>
      <c r="O1610" s="9"/>
      <c r="P1610" s="9"/>
    </row>
    <row r="1611" spans="8:16" ht="13.5">
      <c r="H1611" s="9"/>
      <c r="I1611" s="9"/>
      <c r="J1611" s="9"/>
      <c r="K1611" s="9"/>
      <c r="L1611" s="9"/>
      <c r="M1611" s="9"/>
      <c r="N1611" s="9"/>
      <c r="O1611" s="9"/>
      <c r="P1611" s="9"/>
    </row>
    <row r="1612" spans="1:16" s="6" customFormat="1" ht="13.5">
      <c r="A1612" s="19"/>
      <c r="B1612" s="19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8:16" ht="13.5">
      <c r="H1613" s="9"/>
      <c r="I1613" s="9"/>
      <c r="J1613" s="9"/>
      <c r="K1613" s="9"/>
      <c r="L1613" s="9"/>
      <c r="M1613" s="9"/>
      <c r="N1613" s="9"/>
      <c r="O1613" s="9"/>
      <c r="P1613" s="9"/>
    </row>
    <row r="1614" spans="8:16" ht="13.5">
      <c r="H1614" s="9"/>
      <c r="I1614" s="9"/>
      <c r="J1614" s="9"/>
      <c r="K1614" s="9"/>
      <c r="L1614" s="9"/>
      <c r="M1614" s="9"/>
      <c r="N1614" s="9"/>
      <c r="O1614" s="9"/>
      <c r="P1614" s="9"/>
    </row>
    <row r="1615" spans="8:16" ht="13.5">
      <c r="H1615" s="9"/>
      <c r="I1615" s="9"/>
      <c r="J1615" s="9"/>
      <c r="K1615" s="9"/>
      <c r="L1615" s="9"/>
      <c r="M1615" s="9"/>
      <c r="N1615" s="9"/>
      <c r="O1615" s="9"/>
      <c r="P1615" s="9"/>
    </row>
    <row r="1616" spans="8:16" ht="13.5">
      <c r="H1616" s="9"/>
      <c r="I1616" s="9"/>
      <c r="J1616" s="9"/>
      <c r="K1616" s="9"/>
      <c r="L1616" s="9"/>
      <c r="M1616" s="9"/>
      <c r="N1616" s="9"/>
      <c r="O1616" s="9"/>
      <c r="P1616" s="9"/>
    </row>
    <row r="1617" spans="8:16" ht="13.5">
      <c r="H1617" s="9"/>
      <c r="I1617" s="9"/>
      <c r="J1617" s="9"/>
      <c r="K1617" s="9"/>
      <c r="L1617" s="9"/>
      <c r="M1617" s="9"/>
      <c r="N1617" s="9"/>
      <c r="O1617" s="9"/>
      <c r="P1617" s="9"/>
    </row>
    <row r="1618" spans="8:16" ht="13.5">
      <c r="H1618" s="9"/>
      <c r="I1618" s="9"/>
      <c r="J1618" s="9"/>
      <c r="K1618" s="9"/>
      <c r="L1618" s="9"/>
      <c r="M1618" s="9"/>
      <c r="N1618" s="9"/>
      <c r="O1618" s="9"/>
      <c r="P1618" s="9"/>
    </row>
    <row r="1619" spans="5:15" ht="15.75">
      <c r="E1619" s="15" t="s">
        <v>2</v>
      </c>
      <c r="H1619" s="9"/>
      <c r="I1619" s="9"/>
      <c r="J1619" s="16" t="s">
        <v>66</v>
      </c>
      <c r="K1619" s="9"/>
      <c r="L1619" s="9"/>
      <c r="M1619" s="9"/>
      <c r="O1619" s="14" t="s">
        <v>65</v>
      </c>
    </row>
    <row r="1620" spans="1:17" ht="13.5">
      <c r="A1620" s="7" t="s">
        <v>90</v>
      </c>
      <c r="C1620" s="7" t="s">
        <v>68</v>
      </c>
      <c r="D1620" s="7" t="s">
        <v>69</v>
      </c>
      <c r="E1620" s="7" t="s">
        <v>67</v>
      </c>
      <c r="F1620" s="7" t="s">
        <v>70</v>
      </c>
      <c r="G1620" s="7" t="s">
        <v>1</v>
      </c>
      <c r="H1620" s="17" t="s">
        <v>68</v>
      </c>
      <c r="I1620" s="17" t="s">
        <v>69</v>
      </c>
      <c r="J1620" s="17" t="s">
        <v>67</v>
      </c>
      <c r="K1620" s="17" t="s">
        <v>70</v>
      </c>
      <c r="L1620" s="17" t="s">
        <v>1</v>
      </c>
      <c r="M1620" s="17" t="s">
        <v>68</v>
      </c>
      <c r="N1620" s="7" t="s">
        <v>69</v>
      </c>
      <c r="O1620" s="7" t="s">
        <v>67</v>
      </c>
      <c r="P1620" s="7" t="s">
        <v>70</v>
      </c>
      <c r="Q1620" s="7" t="s">
        <v>1</v>
      </c>
    </row>
    <row r="1621" spans="1:16" ht="13.5">
      <c r="A1621" s="7" t="s">
        <v>3</v>
      </c>
      <c r="B1621" s="7" t="s">
        <v>4</v>
      </c>
      <c r="H1621" s="9"/>
      <c r="I1621" s="9"/>
      <c r="J1621" s="9"/>
      <c r="K1621" s="9"/>
      <c r="L1621" s="9"/>
      <c r="M1621" s="9"/>
      <c r="N1621" s="9"/>
      <c r="O1621" s="9"/>
      <c r="P1621" s="9"/>
    </row>
    <row r="1622" spans="1:16" ht="13.5">
      <c r="A1622" s="7" t="s">
        <v>5</v>
      </c>
      <c r="B1622" s="7" t="s">
        <v>5</v>
      </c>
      <c r="H1622" s="9"/>
      <c r="I1622" s="9"/>
      <c r="J1622" s="9"/>
      <c r="K1622" s="9"/>
      <c r="L1622" s="9"/>
      <c r="M1622" s="9"/>
      <c r="N1622" s="9"/>
      <c r="O1622" s="9"/>
      <c r="P1622" s="9"/>
    </row>
    <row r="1623" spans="2:17" ht="13.5">
      <c r="B1623" s="7" t="s">
        <v>7</v>
      </c>
      <c r="C1623">
        <v>88.53</v>
      </c>
      <c r="D1623">
        <v>60.6</v>
      </c>
      <c r="E1623">
        <f aca="true" t="shared" si="635" ref="E1623:E1631">SUM(C1623:D1623)</f>
        <v>149.13</v>
      </c>
      <c r="F1623">
        <v>3.33</v>
      </c>
      <c r="G1623">
        <v>152.47</v>
      </c>
      <c r="H1623" s="9">
        <v>3.29</v>
      </c>
      <c r="I1623" s="9">
        <v>2.58</v>
      </c>
      <c r="J1623" s="9">
        <f aca="true" t="shared" si="636" ref="J1623:J1631">SUM(H1623:I1623)</f>
        <v>5.87</v>
      </c>
      <c r="K1623" s="9">
        <v>0.44</v>
      </c>
      <c r="L1623" s="9">
        <v>6.3</v>
      </c>
      <c r="M1623" s="10">
        <f aca="true" t="shared" si="637" ref="M1623:M1631">IF(C1623&gt;0,+C1623/H1623," ")</f>
        <v>26.908814589665653</v>
      </c>
      <c r="N1623" s="10">
        <f aca="true" t="shared" si="638" ref="N1623:N1631">IF(D1623&gt;0,+D1623/I1623," ")</f>
        <v>23.488372093023255</v>
      </c>
      <c r="O1623" s="10">
        <f aca="true" t="shared" si="639" ref="O1623:O1631">IF(E1623&gt;0,+E1623/J1623," ")</f>
        <v>25.405451448040886</v>
      </c>
      <c r="P1623" s="10">
        <f aca="true" t="shared" si="640" ref="P1623:P1631">IF(F1623&gt;0,+F1623/K1623," ")</f>
        <v>7.568181818181818</v>
      </c>
      <c r="Q1623" s="10">
        <f aca="true" t="shared" si="641" ref="Q1623:Q1631">IF(G1623&gt;0,+G1623/L1623," ")</f>
        <v>24.201587301587303</v>
      </c>
    </row>
    <row r="1624" spans="2:17" ht="13.5">
      <c r="B1624" s="7" t="s">
        <v>8</v>
      </c>
      <c r="C1624">
        <v>39.6</v>
      </c>
      <c r="D1624">
        <v>131.53</v>
      </c>
      <c r="E1624">
        <f t="shared" si="635"/>
        <v>171.13</v>
      </c>
      <c r="F1624">
        <v>3.73</v>
      </c>
      <c r="G1624">
        <v>174.87</v>
      </c>
      <c r="H1624" s="9">
        <v>1.52</v>
      </c>
      <c r="I1624" s="9">
        <v>4.27</v>
      </c>
      <c r="J1624" s="9">
        <f t="shared" si="636"/>
        <v>5.789999999999999</v>
      </c>
      <c r="K1624" s="9">
        <v>0.58</v>
      </c>
      <c r="L1624" s="9">
        <v>6.36</v>
      </c>
      <c r="M1624" s="10">
        <f t="shared" si="637"/>
        <v>26.05263157894737</v>
      </c>
      <c r="N1624" s="10">
        <f t="shared" si="638"/>
        <v>30.803278688524593</v>
      </c>
      <c r="O1624" s="10">
        <f t="shared" si="639"/>
        <v>29.556131260794476</v>
      </c>
      <c r="P1624" s="10">
        <f t="shared" si="640"/>
        <v>6.431034482758621</v>
      </c>
      <c r="Q1624" s="10">
        <f t="shared" si="641"/>
        <v>27.495283018867923</v>
      </c>
    </row>
    <row r="1625" spans="2:17" ht="13.5">
      <c r="B1625" s="7" t="s">
        <v>9</v>
      </c>
      <c r="C1625">
        <v>149.2</v>
      </c>
      <c r="D1625">
        <v>165.33</v>
      </c>
      <c r="E1625">
        <f t="shared" si="635"/>
        <v>314.53</v>
      </c>
      <c r="F1625">
        <v>19.07</v>
      </c>
      <c r="G1625">
        <v>333.6</v>
      </c>
      <c r="H1625" s="9">
        <v>6.36</v>
      </c>
      <c r="I1625" s="9">
        <v>6.52</v>
      </c>
      <c r="J1625" s="9">
        <f t="shared" si="636"/>
        <v>12.879999999999999</v>
      </c>
      <c r="K1625" s="9">
        <v>2.28</v>
      </c>
      <c r="L1625" s="9">
        <v>15.17</v>
      </c>
      <c r="M1625" s="10">
        <f t="shared" si="637"/>
        <v>23.459119496855344</v>
      </c>
      <c r="N1625" s="10">
        <f t="shared" si="638"/>
        <v>25.357361963190186</v>
      </c>
      <c r="O1625" s="10">
        <f t="shared" si="639"/>
        <v>24.420031055900623</v>
      </c>
      <c r="P1625" s="10">
        <f t="shared" si="640"/>
        <v>8.3640350877193</v>
      </c>
      <c r="Q1625" s="10">
        <f t="shared" si="641"/>
        <v>21.990771259063944</v>
      </c>
    </row>
    <row r="1626" spans="2:17" ht="13.5">
      <c r="B1626" s="7" t="s">
        <v>10</v>
      </c>
      <c r="C1626">
        <v>16</v>
      </c>
      <c r="D1626">
        <v>64.53</v>
      </c>
      <c r="E1626">
        <f t="shared" si="635"/>
        <v>80.53</v>
      </c>
      <c r="G1626">
        <v>80.53</v>
      </c>
      <c r="H1626" s="9">
        <v>0.27</v>
      </c>
      <c r="I1626" s="9">
        <v>3.4</v>
      </c>
      <c r="J1626" s="9">
        <f t="shared" si="636"/>
        <v>3.67</v>
      </c>
      <c r="K1626" s="9"/>
      <c r="L1626" s="9">
        <v>3.67</v>
      </c>
      <c r="M1626" s="10">
        <f t="shared" si="637"/>
        <v>59.25925925925925</v>
      </c>
      <c r="N1626" s="10">
        <f t="shared" si="638"/>
        <v>18.979411764705883</v>
      </c>
      <c r="O1626" s="10">
        <f t="shared" si="639"/>
        <v>21.942779291553133</v>
      </c>
      <c r="P1626" s="10" t="str">
        <f t="shared" si="640"/>
        <v> </v>
      </c>
      <c r="Q1626" s="10">
        <f t="shared" si="641"/>
        <v>21.942779291553133</v>
      </c>
    </row>
    <row r="1627" spans="2:17" ht="13.5">
      <c r="B1627" s="7" t="s">
        <v>11</v>
      </c>
      <c r="C1627">
        <v>62</v>
      </c>
      <c r="D1627">
        <v>42.07</v>
      </c>
      <c r="E1627">
        <f t="shared" si="635"/>
        <v>104.07</v>
      </c>
      <c r="F1627">
        <v>4.87</v>
      </c>
      <c r="G1627">
        <v>108.93</v>
      </c>
      <c r="H1627" s="9">
        <v>2.62</v>
      </c>
      <c r="I1627" s="9">
        <v>2.08</v>
      </c>
      <c r="J1627" s="9">
        <f t="shared" si="636"/>
        <v>4.7</v>
      </c>
      <c r="K1627" s="9">
        <v>0.37</v>
      </c>
      <c r="L1627" s="9">
        <v>5.07</v>
      </c>
      <c r="M1627" s="10">
        <f t="shared" si="637"/>
        <v>23.66412213740458</v>
      </c>
      <c r="N1627" s="10">
        <f t="shared" si="638"/>
        <v>20.225961538461537</v>
      </c>
      <c r="O1627" s="10">
        <f t="shared" si="639"/>
        <v>22.14255319148936</v>
      </c>
      <c r="P1627" s="10">
        <f t="shared" si="640"/>
        <v>13.162162162162163</v>
      </c>
      <c r="Q1627" s="10">
        <f t="shared" si="641"/>
        <v>21.485207100591715</v>
      </c>
    </row>
    <row r="1628" spans="2:17" ht="13.5">
      <c r="B1628" s="7" t="s">
        <v>12</v>
      </c>
      <c r="C1628">
        <v>29.87</v>
      </c>
      <c r="D1628">
        <v>42.67</v>
      </c>
      <c r="E1628">
        <f t="shared" si="635"/>
        <v>72.54</v>
      </c>
      <c r="F1628">
        <v>0.07</v>
      </c>
      <c r="G1628">
        <v>72.6</v>
      </c>
      <c r="H1628" s="9">
        <v>1.07</v>
      </c>
      <c r="I1628" s="9">
        <v>1.84</v>
      </c>
      <c r="J1628" s="9">
        <f t="shared" si="636"/>
        <v>2.91</v>
      </c>
      <c r="K1628" s="9">
        <v>0.29</v>
      </c>
      <c r="L1628" s="9">
        <v>3.19</v>
      </c>
      <c r="M1628" s="10">
        <f t="shared" si="637"/>
        <v>27.91588785046729</v>
      </c>
      <c r="N1628" s="10">
        <f t="shared" si="638"/>
        <v>23.190217391304348</v>
      </c>
      <c r="O1628" s="10">
        <f t="shared" si="639"/>
        <v>24.927835051546392</v>
      </c>
      <c r="P1628" s="10">
        <f t="shared" si="640"/>
        <v>0.24137931034482762</v>
      </c>
      <c r="Q1628" s="10">
        <f t="shared" si="641"/>
        <v>22.75862068965517</v>
      </c>
    </row>
    <row r="1629" spans="2:17" ht="13.5">
      <c r="B1629" s="7" t="s">
        <v>13</v>
      </c>
      <c r="C1629">
        <v>133.87</v>
      </c>
      <c r="D1629">
        <v>101.73</v>
      </c>
      <c r="E1629">
        <f t="shared" si="635"/>
        <v>235.60000000000002</v>
      </c>
      <c r="F1629">
        <v>4.6</v>
      </c>
      <c r="G1629">
        <v>240.2</v>
      </c>
      <c r="H1629" s="9">
        <v>2.8</v>
      </c>
      <c r="I1629" s="9">
        <v>1.7</v>
      </c>
      <c r="J1629" s="9">
        <f t="shared" si="636"/>
        <v>4.5</v>
      </c>
      <c r="K1629" s="9">
        <v>0.44</v>
      </c>
      <c r="L1629" s="9">
        <v>4.94</v>
      </c>
      <c r="M1629" s="10">
        <f t="shared" si="637"/>
        <v>47.81071428571429</v>
      </c>
      <c r="N1629" s="10">
        <f t="shared" si="638"/>
        <v>59.84117647058824</v>
      </c>
      <c r="O1629" s="10">
        <f t="shared" si="639"/>
        <v>52.35555555555556</v>
      </c>
      <c r="P1629" s="10">
        <f t="shared" si="640"/>
        <v>10.454545454545453</v>
      </c>
      <c r="Q1629" s="10">
        <f t="shared" si="641"/>
        <v>48.62348178137651</v>
      </c>
    </row>
    <row r="1630" spans="2:17" ht="13.5">
      <c r="B1630" s="7" t="s">
        <v>14</v>
      </c>
      <c r="C1630">
        <v>54.07</v>
      </c>
      <c r="D1630">
        <v>52.87</v>
      </c>
      <c r="E1630">
        <f t="shared" si="635"/>
        <v>106.94</v>
      </c>
      <c r="F1630">
        <v>2.93</v>
      </c>
      <c r="G1630">
        <v>109.87</v>
      </c>
      <c r="H1630" s="9">
        <v>2.33</v>
      </c>
      <c r="I1630" s="9">
        <v>3.49</v>
      </c>
      <c r="J1630" s="9">
        <f t="shared" si="636"/>
        <v>5.82</v>
      </c>
      <c r="K1630" s="9">
        <v>0.33</v>
      </c>
      <c r="L1630" s="9">
        <v>6.15</v>
      </c>
      <c r="M1630" s="10">
        <f t="shared" si="637"/>
        <v>23.206008583690988</v>
      </c>
      <c r="N1630" s="10">
        <f t="shared" si="638"/>
        <v>15.148997134670486</v>
      </c>
      <c r="O1630" s="10">
        <f t="shared" si="639"/>
        <v>18.374570446735394</v>
      </c>
      <c r="P1630" s="10">
        <f t="shared" si="640"/>
        <v>8.878787878787879</v>
      </c>
      <c r="Q1630" s="10">
        <f t="shared" si="641"/>
        <v>17.865040650406502</v>
      </c>
    </row>
    <row r="1631" spans="2:17" ht="13.5">
      <c r="B1631" s="7" t="s">
        <v>15</v>
      </c>
      <c r="C1631">
        <v>573.13</v>
      </c>
      <c r="D1631">
        <v>661.33</v>
      </c>
      <c r="E1631">
        <f t="shared" si="635"/>
        <v>1234.46</v>
      </c>
      <c r="F1631">
        <v>38.6</v>
      </c>
      <c r="G1631">
        <v>1273.07</v>
      </c>
      <c r="H1631" s="9">
        <v>20.25</v>
      </c>
      <c r="I1631" s="9">
        <v>25.88</v>
      </c>
      <c r="J1631" s="9">
        <f t="shared" si="636"/>
        <v>46.129999999999995</v>
      </c>
      <c r="K1631" s="9">
        <v>4.73</v>
      </c>
      <c r="L1631" s="9">
        <v>50.85</v>
      </c>
      <c r="M1631" s="10">
        <f t="shared" si="637"/>
        <v>28.302716049382717</v>
      </c>
      <c r="N1631" s="10">
        <f t="shared" si="638"/>
        <v>25.55370942812983</v>
      </c>
      <c r="O1631" s="10">
        <f t="shared" si="639"/>
        <v>26.760459570778238</v>
      </c>
      <c r="P1631" s="10">
        <f t="shared" si="640"/>
        <v>8.160676532769555</v>
      </c>
      <c r="Q1631" s="10">
        <f t="shared" si="641"/>
        <v>25.035791543756144</v>
      </c>
    </row>
    <row r="1632" spans="8:16" ht="13.5">
      <c r="H1632" s="9"/>
      <c r="I1632" s="9"/>
      <c r="J1632" s="9"/>
      <c r="K1632" s="9"/>
      <c r="L1632" s="9"/>
      <c r="M1632" s="9"/>
      <c r="N1632" s="9"/>
      <c r="O1632" s="9"/>
      <c r="P1632" s="9"/>
    </row>
    <row r="1633" spans="2:16" ht="13.5">
      <c r="B1633" s="7" t="s">
        <v>4</v>
      </c>
      <c r="H1633" s="9"/>
      <c r="I1633" s="9"/>
      <c r="J1633" s="9"/>
      <c r="K1633" s="9"/>
      <c r="L1633" s="9"/>
      <c r="M1633" s="9"/>
      <c r="N1633" s="9"/>
      <c r="O1633" s="9"/>
      <c r="P1633" s="9"/>
    </row>
    <row r="1634" spans="1:17" ht="13.5">
      <c r="A1634" s="7" t="s">
        <v>16</v>
      </c>
      <c r="B1634" s="7" t="s">
        <v>17</v>
      </c>
      <c r="C1634">
        <v>36</v>
      </c>
      <c r="D1634">
        <v>162.13</v>
      </c>
      <c r="E1634">
        <f aca="true" t="shared" si="642" ref="E1634:E1641">SUM(C1634:D1634)</f>
        <v>198.13</v>
      </c>
      <c r="F1634">
        <v>9.87</v>
      </c>
      <c r="G1634">
        <v>208</v>
      </c>
      <c r="H1634" s="9">
        <v>2</v>
      </c>
      <c r="I1634" s="9">
        <v>5.51</v>
      </c>
      <c r="J1634" s="9">
        <f aca="true" t="shared" si="643" ref="J1634:J1641">SUM(H1634:I1634)</f>
        <v>7.51</v>
      </c>
      <c r="K1634" s="9">
        <v>0.9</v>
      </c>
      <c r="L1634" s="9">
        <v>8.41</v>
      </c>
      <c r="M1634" s="10">
        <f aca="true" t="shared" si="644" ref="M1634:O1641">IF(C1634&gt;0,+C1634/H1634," ")</f>
        <v>18</v>
      </c>
      <c r="N1634" s="10">
        <f t="shared" si="644"/>
        <v>29.424682395644282</v>
      </c>
      <c r="O1634" s="10">
        <f t="shared" si="644"/>
        <v>26.382157123834887</v>
      </c>
      <c r="P1634" s="10">
        <f aca="true" t="shared" si="645" ref="P1634:P1641">IF(F1634&gt;0,+F1634/K1634," ")</f>
        <v>10.966666666666665</v>
      </c>
      <c r="Q1634" s="10">
        <f aca="true" t="shared" si="646" ref="Q1634:Q1641">IF(G1634&gt;0,+G1634/L1634," ")</f>
        <v>24.732461355529132</v>
      </c>
    </row>
    <row r="1635" spans="2:17" ht="13.5">
      <c r="B1635" s="7" t="s">
        <v>16</v>
      </c>
      <c r="D1635">
        <v>46.53</v>
      </c>
      <c r="E1635">
        <f t="shared" si="642"/>
        <v>46.53</v>
      </c>
      <c r="F1635">
        <v>41.93</v>
      </c>
      <c r="G1635">
        <v>88.47</v>
      </c>
      <c r="H1635" s="9"/>
      <c r="I1635" s="9">
        <v>2.06</v>
      </c>
      <c r="J1635" s="9">
        <f t="shared" si="643"/>
        <v>2.06</v>
      </c>
      <c r="K1635" s="9">
        <v>2</v>
      </c>
      <c r="L1635" s="9">
        <v>4.05</v>
      </c>
      <c r="M1635" s="10" t="str">
        <f t="shared" si="644"/>
        <v> </v>
      </c>
      <c r="N1635" s="10">
        <f t="shared" si="644"/>
        <v>22.5873786407767</v>
      </c>
      <c r="O1635" s="10">
        <f t="shared" si="644"/>
        <v>22.5873786407767</v>
      </c>
      <c r="P1635" s="10">
        <f t="shared" si="645"/>
        <v>20.965</v>
      </c>
      <c r="Q1635" s="10">
        <f t="shared" si="646"/>
        <v>21.844444444444445</v>
      </c>
    </row>
    <row r="1636" spans="2:17" ht="13.5">
      <c r="B1636" s="7" t="s">
        <v>18</v>
      </c>
      <c r="C1636">
        <v>22.67</v>
      </c>
      <c r="D1636">
        <v>110.6</v>
      </c>
      <c r="E1636">
        <f t="shared" si="642"/>
        <v>133.26999999999998</v>
      </c>
      <c r="F1636">
        <v>13.53</v>
      </c>
      <c r="G1636">
        <v>146.8</v>
      </c>
      <c r="H1636" s="9">
        <v>1.03</v>
      </c>
      <c r="I1636" s="9">
        <v>4.02</v>
      </c>
      <c r="J1636" s="9">
        <f t="shared" si="643"/>
        <v>5.05</v>
      </c>
      <c r="K1636" s="9">
        <v>0.81</v>
      </c>
      <c r="L1636" s="9">
        <v>5.85</v>
      </c>
      <c r="M1636" s="10">
        <f t="shared" si="644"/>
        <v>22.009708737864077</v>
      </c>
      <c r="N1636" s="10">
        <f t="shared" si="644"/>
        <v>27.512437810945276</v>
      </c>
      <c r="O1636" s="10">
        <f t="shared" si="644"/>
        <v>26.390099009900986</v>
      </c>
      <c r="P1636" s="10">
        <f t="shared" si="645"/>
        <v>16.703703703703702</v>
      </c>
      <c r="Q1636" s="10">
        <f t="shared" si="646"/>
        <v>25.094017094017097</v>
      </c>
    </row>
    <row r="1637" spans="2:17" ht="13.5">
      <c r="B1637" s="7" t="s">
        <v>19</v>
      </c>
      <c r="C1637">
        <v>64</v>
      </c>
      <c r="D1637">
        <v>136.27</v>
      </c>
      <c r="E1637">
        <f t="shared" si="642"/>
        <v>200.27</v>
      </c>
      <c r="G1637">
        <v>200.27</v>
      </c>
      <c r="H1637" s="9">
        <v>2</v>
      </c>
      <c r="I1637" s="9">
        <v>5</v>
      </c>
      <c r="J1637" s="9">
        <f t="shared" si="643"/>
        <v>7</v>
      </c>
      <c r="K1637" s="9"/>
      <c r="L1637" s="9">
        <v>7</v>
      </c>
      <c r="M1637" s="10">
        <f t="shared" si="644"/>
        <v>32</v>
      </c>
      <c r="N1637" s="10">
        <f t="shared" si="644"/>
        <v>27.254</v>
      </c>
      <c r="O1637" s="10">
        <f t="shared" si="644"/>
        <v>28.610000000000003</v>
      </c>
      <c r="P1637" s="10" t="str">
        <f t="shared" si="645"/>
        <v> </v>
      </c>
      <c r="Q1637" s="10">
        <f t="shared" si="646"/>
        <v>28.610000000000003</v>
      </c>
    </row>
    <row r="1638" spans="2:17" ht="13.5">
      <c r="B1638" s="7" t="s">
        <v>20</v>
      </c>
      <c r="C1638">
        <v>13.33</v>
      </c>
      <c r="D1638">
        <v>137.67</v>
      </c>
      <c r="E1638">
        <f t="shared" si="642"/>
        <v>151</v>
      </c>
      <c r="F1638">
        <v>10.67</v>
      </c>
      <c r="G1638">
        <v>161.67</v>
      </c>
      <c r="H1638" s="9">
        <v>0.27</v>
      </c>
      <c r="I1638" s="9">
        <v>4.15</v>
      </c>
      <c r="J1638" s="9">
        <f t="shared" si="643"/>
        <v>4.42</v>
      </c>
      <c r="K1638" s="9">
        <v>0.22</v>
      </c>
      <c r="L1638" s="9">
        <v>4.64</v>
      </c>
      <c r="M1638" s="10">
        <f t="shared" si="644"/>
        <v>49.37037037037037</v>
      </c>
      <c r="N1638" s="10">
        <f t="shared" si="644"/>
        <v>33.17349397590361</v>
      </c>
      <c r="O1638" s="10">
        <f t="shared" si="644"/>
        <v>34.16289592760181</v>
      </c>
      <c r="P1638" s="10">
        <f t="shared" si="645"/>
        <v>48.5</v>
      </c>
      <c r="Q1638" s="10">
        <f t="shared" si="646"/>
        <v>34.8426724137931</v>
      </c>
    </row>
    <row r="1639" spans="2:17" ht="13.5">
      <c r="B1639" s="7" t="s">
        <v>21</v>
      </c>
      <c r="D1639">
        <v>293.33</v>
      </c>
      <c r="E1639">
        <f t="shared" si="642"/>
        <v>293.33</v>
      </c>
      <c r="F1639">
        <v>8.8</v>
      </c>
      <c r="G1639">
        <v>302.13</v>
      </c>
      <c r="H1639" s="9"/>
      <c r="I1639" s="9">
        <v>9.48</v>
      </c>
      <c r="J1639" s="9">
        <f t="shared" si="643"/>
        <v>9.48</v>
      </c>
      <c r="K1639" s="9">
        <v>1.13</v>
      </c>
      <c r="L1639" s="9">
        <v>10.61</v>
      </c>
      <c r="M1639" s="10" t="str">
        <f t="shared" si="644"/>
        <v> </v>
      </c>
      <c r="N1639" s="10">
        <f t="shared" si="644"/>
        <v>30.941983122362867</v>
      </c>
      <c r="O1639" s="10">
        <f t="shared" si="644"/>
        <v>30.941983122362867</v>
      </c>
      <c r="P1639" s="10">
        <f t="shared" si="645"/>
        <v>7.787610619469028</v>
      </c>
      <c r="Q1639" s="10">
        <f t="shared" si="646"/>
        <v>28.475966069745525</v>
      </c>
    </row>
    <row r="1640" spans="2:17" ht="13.5">
      <c r="B1640" s="7" t="s">
        <v>22</v>
      </c>
      <c r="D1640">
        <v>130.2</v>
      </c>
      <c r="E1640">
        <f t="shared" si="642"/>
        <v>130.2</v>
      </c>
      <c r="F1640">
        <v>3.2</v>
      </c>
      <c r="G1640">
        <v>133.4</v>
      </c>
      <c r="H1640" s="9"/>
      <c r="I1640" s="9">
        <v>3.33</v>
      </c>
      <c r="J1640" s="9">
        <f t="shared" si="643"/>
        <v>3.33</v>
      </c>
      <c r="K1640" s="9">
        <v>0.17</v>
      </c>
      <c r="L1640" s="9">
        <v>3.5</v>
      </c>
      <c r="M1640" s="10" t="str">
        <f t="shared" si="644"/>
        <v> </v>
      </c>
      <c r="N1640" s="10">
        <f t="shared" si="644"/>
        <v>39.09909909909909</v>
      </c>
      <c r="O1640" s="10">
        <f t="shared" si="644"/>
        <v>39.09909909909909</v>
      </c>
      <c r="P1640" s="10">
        <f t="shared" si="645"/>
        <v>18.823529411764707</v>
      </c>
      <c r="Q1640" s="10">
        <f t="shared" si="646"/>
        <v>38.114285714285714</v>
      </c>
    </row>
    <row r="1641" spans="2:17" ht="13.5">
      <c r="B1641" s="7" t="s">
        <v>15</v>
      </c>
      <c r="C1641">
        <v>136</v>
      </c>
      <c r="D1641">
        <v>1016.73</v>
      </c>
      <c r="E1641">
        <f t="shared" si="642"/>
        <v>1152.73</v>
      </c>
      <c r="F1641">
        <v>88</v>
      </c>
      <c r="G1641">
        <v>1240.73</v>
      </c>
      <c r="H1641" s="9">
        <v>5.29</v>
      </c>
      <c r="I1641" s="9">
        <v>33.55</v>
      </c>
      <c r="J1641" s="9">
        <f t="shared" si="643"/>
        <v>38.839999999999996</v>
      </c>
      <c r="K1641" s="9">
        <v>5.22</v>
      </c>
      <c r="L1641" s="9">
        <v>44.07</v>
      </c>
      <c r="M1641" s="10">
        <f t="shared" si="644"/>
        <v>25.708884688090738</v>
      </c>
      <c r="N1641" s="10">
        <f t="shared" si="644"/>
        <v>30.304918032786887</v>
      </c>
      <c r="O1641" s="10">
        <f t="shared" si="644"/>
        <v>29.678939237899076</v>
      </c>
      <c r="P1641" s="10">
        <f t="shared" si="645"/>
        <v>16.85823754789272</v>
      </c>
      <c r="Q1641" s="10">
        <f t="shared" si="646"/>
        <v>28.153619242114818</v>
      </c>
    </row>
    <row r="1642" spans="8:16" ht="13.5">
      <c r="H1642" s="9"/>
      <c r="I1642" s="9"/>
      <c r="J1642" s="9"/>
      <c r="K1642" s="9"/>
      <c r="L1642" s="9"/>
      <c r="M1642" s="9"/>
      <c r="N1642" s="9"/>
      <c r="O1642" s="9"/>
      <c r="P1642" s="9"/>
    </row>
    <row r="1643" spans="2:16" ht="13.5">
      <c r="B1643" s="7" t="s">
        <v>4</v>
      </c>
      <c r="H1643" s="9"/>
      <c r="I1643" s="9"/>
      <c r="J1643" s="9"/>
      <c r="K1643" s="9"/>
      <c r="L1643" s="9"/>
      <c r="M1643" s="9"/>
      <c r="N1643" s="9"/>
      <c r="O1643" s="9"/>
      <c r="P1643" s="9"/>
    </row>
    <row r="1644" spans="1:17" ht="13.5">
      <c r="A1644" s="7" t="s">
        <v>23</v>
      </c>
      <c r="B1644" s="7" t="s">
        <v>24</v>
      </c>
      <c r="D1644">
        <v>94</v>
      </c>
      <c r="E1644">
        <f>SUM(C1644:D1644)</f>
        <v>94</v>
      </c>
      <c r="F1644">
        <v>22.53</v>
      </c>
      <c r="G1644">
        <v>116.53</v>
      </c>
      <c r="H1644" s="9"/>
      <c r="I1644" s="9">
        <v>4.54</v>
      </c>
      <c r="J1644" s="9">
        <f>SUM(H1644:I1644)</f>
        <v>4.54</v>
      </c>
      <c r="K1644" s="9">
        <v>1.33</v>
      </c>
      <c r="L1644" s="9">
        <v>5.87</v>
      </c>
      <c r="M1644" s="10" t="str">
        <f aca="true" t="shared" si="647" ref="M1644:O1647">IF(C1644&gt;0,+C1644/H1644," ")</f>
        <v> </v>
      </c>
      <c r="N1644" s="10">
        <f t="shared" si="647"/>
        <v>20.704845814977972</v>
      </c>
      <c r="O1644" s="10">
        <f t="shared" si="647"/>
        <v>20.704845814977972</v>
      </c>
      <c r="P1644" s="10">
        <f aca="true" t="shared" si="648" ref="P1644:Q1647">IF(F1644&gt;0,+F1644/K1644," ")</f>
        <v>16.93984962406015</v>
      </c>
      <c r="Q1644" s="10">
        <f t="shared" si="648"/>
        <v>19.851788756388416</v>
      </c>
    </row>
    <row r="1645" spans="2:17" ht="13.5">
      <c r="B1645" s="7" t="s">
        <v>25</v>
      </c>
      <c r="D1645">
        <v>143.4</v>
      </c>
      <c r="E1645">
        <f>SUM(C1645:D1645)</f>
        <v>143.4</v>
      </c>
      <c r="F1645">
        <v>15.73</v>
      </c>
      <c r="G1645">
        <v>159.13</v>
      </c>
      <c r="H1645" s="9"/>
      <c r="I1645" s="9">
        <v>6.09</v>
      </c>
      <c r="J1645" s="9">
        <f>SUM(H1645:I1645)</f>
        <v>6.09</v>
      </c>
      <c r="K1645" s="9">
        <v>0.78</v>
      </c>
      <c r="L1645" s="9">
        <v>6.87</v>
      </c>
      <c r="M1645" s="10" t="str">
        <f t="shared" si="647"/>
        <v> </v>
      </c>
      <c r="N1645" s="10">
        <f t="shared" si="647"/>
        <v>23.54679802955665</v>
      </c>
      <c r="O1645" s="10">
        <f t="shared" si="647"/>
        <v>23.54679802955665</v>
      </c>
      <c r="P1645" s="10">
        <f t="shared" si="648"/>
        <v>20.166666666666668</v>
      </c>
      <c r="Q1645" s="10">
        <f t="shared" si="648"/>
        <v>23.163027656477436</v>
      </c>
    </row>
    <row r="1646" spans="2:17" ht="13.5">
      <c r="B1646" s="7" t="s">
        <v>26</v>
      </c>
      <c r="D1646">
        <v>104.73</v>
      </c>
      <c r="E1646">
        <f>SUM(C1646:D1646)</f>
        <v>104.73</v>
      </c>
      <c r="F1646">
        <v>73.13</v>
      </c>
      <c r="G1646">
        <v>177.87</v>
      </c>
      <c r="H1646" s="9"/>
      <c r="I1646" s="9">
        <v>3.16</v>
      </c>
      <c r="J1646" s="9">
        <f>SUM(H1646:I1646)</f>
        <v>3.16</v>
      </c>
      <c r="K1646" s="9">
        <v>6.01</v>
      </c>
      <c r="L1646" s="9">
        <v>9.17</v>
      </c>
      <c r="M1646" s="10" t="str">
        <f t="shared" si="647"/>
        <v> </v>
      </c>
      <c r="N1646" s="10">
        <f t="shared" si="647"/>
        <v>33.142405063291136</v>
      </c>
      <c r="O1646" s="10">
        <f t="shared" si="647"/>
        <v>33.142405063291136</v>
      </c>
      <c r="P1646" s="10">
        <f t="shared" si="648"/>
        <v>12.168053244592345</v>
      </c>
      <c r="Q1646" s="10">
        <f t="shared" si="648"/>
        <v>19.396946564885496</v>
      </c>
    </row>
    <row r="1647" spans="2:17" ht="13.5">
      <c r="B1647" s="7" t="s">
        <v>15</v>
      </c>
      <c r="D1647">
        <v>342.13</v>
      </c>
      <c r="E1647">
        <f>SUM(C1647:D1647)</f>
        <v>342.13</v>
      </c>
      <c r="F1647">
        <v>111.4</v>
      </c>
      <c r="G1647">
        <v>453.53</v>
      </c>
      <c r="H1647" s="9"/>
      <c r="I1647" s="9">
        <v>13.79</v>
      </c>
      <c r="J1647" s="9">
        <f>SUM(H1647:I1647)</f>
        <v>13.79</v>
      </c>
      <c r="K1647" s="9">
        <v>8.12</v>
      </c>
      <c r="L1647" s="9">
        <v>21.91</v>
      </c>
      <c r="M1647" s="10" t="str">
        <f t="shared" si="647"/>
        <v> </v>
      </c>
      <c r="N1647" s="10">
        <f t="shared" si="647"/>
        <v>24.810007251631617</v>
      </c>
      <c r="O1647" s="10">
        <f t="shared" si="647"/>
        <v>24.810007251631617</v>
      </c>
      <c r="P1647" s="10">
        <f t="shared" si="648"/>
        <v>13.719211822660101</v>
      </c>
      <c r="Q1647" s="10">
        <f t="shared" si="648"/>
        <v>20.69968051118211</v>
      </c>
    </row>
    <row r="1648" spans="8:16" ht="13.5">
      <c r="H1648" s="9"/>
      <c r="I1648" s="9"/>
      <c r="J1648" s="9"/>
      <c r="K1648" s="9"/>
      <c r="L1648" s="9"/>
      <c r="M1648" s="9"/>
      <c r="N1648" s="9"/>
      <c r="O1648" s="9"/>
      <c r="P1648" s="9"/>
    </row>
    <row r="1649" spans="2:16" ht="13.5">
      <c r="B1649" s="7" t="s">
        <v>4</v>
      </c>
      <c r="H1649" s="9"/>
      <c r="I1649" s="9"/>
      <c r="J1649" s="9"/>
      <c r="K1649" s="9"/>
      <c r="L1649" s="9"/>
      <c r="M1649" s="9"/>
      <c r="N1649" s="9"/>
      <c r="O1649" s="9"/>
      <c r="P1649" s="9"/>
    </row>
    <row r="1650" spans="1:17" ht="13.5">
      <c r="A1650" s="7" t="s">
        <v>27</v>
      </c>
      <c r="B1650" s="7" t="s">
        <v>28</v>
      </c>
      <c r="C1650">
        <v>9.33</v>
      </c>
      <c r="D1650">
        <v>22.67</v>
      </c>
      <c r="E1650">
        <f aca="true" t="shared" si="649" ref="E1650:E1656">SUM(C1650:D1650)</f>
        <v>32</v>
      </c>
      <c r="F1650">
        <v>2.93</v>
      </c>
      <c r="G1650">
        <v>34.93</v>
      </c>
      <c r="H1650" s="9">
        <v>0.77</v>
      </c>
      <c r="I1650" s="9">
        <v>2.1</v>
      </c>
      <c r="J1650" s="9">
        <f aca="true" t="shared" si="650" ref="J1650:J1656">SUM(H1650:I1650)</f>
        <v>2.87</v>
      </c>
      <c r="K1650" s="9">
        <v>0.33</v>
      </c>
      <c r="L1650" s="9">
        <v>3.2</v>
      </c>
      <c r="M1650" s="10">
        <f aca="true" t="shared" si="651" ref="M1650:O1656">IF(C1650&gt;0,+C1650/H1650," ")</f>
        <v>12.116883116883116</v>
      </c>
      <c r="N1650" s="10">
        <f t="shared" si="651"/>
        <v>10.795238095238096</v>
      </c>
      <c r="O1650" s="10">
        <f t="shared" si="651"/>
        <v>11.149825783972124</v>
      </c>
      <c r="P1650" s="10">
        <f aca="true" t="shared" si="652" ref="P1650:P1656">IF(F1650&gt;0,+F1650/K1650," ")</f>
        <v>8.878787878787879</v>
      </c>
      <c r="Q1650" s="10">
        <f aca="true" t="shared" si="653" ref="Q1650:Q1656">IF(G1650&gt;0,+G1650/L1650," ")</f>
        <v>10.915624999999999</v>
      </c>
    </row>
    <row r="1651" spans="2:17" ht="13.5">
      <c r="B1651" s="7" t="s">
        <v>29</v>
      </c>
      <c r="C1651">
        <v>44.73</v>
      </c>
      <c r="D1651">
        <v>27.87</v>
      </c>
      <c r="E1651">
        <f t="shared" si="649"/>
        <v>72.6</v>
      </c>
      <c r="G1651">
        <v>72.6</v>
      </c>
      <c r="H1651" s="9">
        <v>3.17</v>
      </c>
      <c r="I1651" s="9">
        <v>2.49</v>
      </c>
      <c r="J1651" s="9">
        <f t="shared" si="650"/>
        <v>5.66</v>
      </c>
      <c r="K1651" s="9"/>
      <c r="L1651" s="9">
        <v>5.66</v>
      </c>
      <c r="M1651" s="10">
        <f t="shared" si="651"/>
        <v>14.110410094637224</v>
      </c>
      <c r="N1651" s="10">
        <f t="shared" si="651"/>
        <v>11.192771084337348</v>
      </c>
      <c r="O1651" s="10">
        <f t="shared" si="651"/>
        <v>12.82685512367491</v>
      </c>
      <c r="P1651" s="10" t="str">
        <f t="shared" si="652"/>
        <v> </v>
      </c>
      <c r="Q1651" s="10">
        <f t="shared" si="653"/>
        <v>12.82685512367491</v>
      </c>
    </row>
    <row r="1652" spans="2:17" ht="13.5">
      <c r="B1652" s="7" t="s">
        <v>30</v>
      </c>
      <c r="C1652">
        <v>1.87</v>
      </c>
      <c r="D1652">
        <v>8.8</v>
      </c>
      <c r="E1652">
        <f t="shared" si="649"/>
        <v>10.670000000000002</v>
      </c>
      <c r="G1652">
        <v>10.67</v>
      </c>
      <c r="H1652" s="9">
        <v>1</v>
      </c>
      <c r="I1652" s="9">
        <v>0.33</v>
      </c>
      <c r="J1652" s="9">
        <f t="shared" si="650"/>
        <v>1.33</v>
      </c>
      <c r="K1652" s="9"/>
      <c r="L1652" s="9">
        <v>1.33</v>
      </c>
      <c r="M1652" s="10">
        <f t="shared" si="651"/>
        <v>1.87</v>
      </c>
      <c r="N1652" s="10">
        <f t="shared" si="651"/>
        <v>26.666666666666668</v>
      </c>
      <c r="O1652" s="10">
        <f t="shared" si="651"/>
        <v>8.022556390977444</v>
      </c>
      <c r="P1652" s="10" t="str">
        <f t="shared" si="652"/>
        <v> </v>
      </c>
      <c r="Q1652" s="10">
        <f t="shared" si="653"/>
        <v>8.022556390977444</v>
      </c>
    </row>
    <row r="1653" spans="2:17" ht="13.5">
      <c r="B1653" s="7" t="s">
        <v>31</v>
      </c>
      <c r="C1653">
        <v>12</v>
      </c>
      <c r="D1653">
        <v>63.13</v>
      </c>
      <c r="E1653">
        <f t="shared" si="649"/>
        <v>75.13</v>
      </c>
      <c r="F1653">
        <v>17.13</v>
      </c>
      <c r="G1653">
        <v>92.27</v>
      </c>
      <c r="H1653" s="9">
        <v>0.84</v>
      </c>
      <c r="I1653" s="9">
        <v>4.65</v>
      </c>
      <c r="J1653" s="9">
        <f t="shared" si="650"/>
        <v>5.49</v>
      </c>
      <c r="K1653" s="9">
        <v>2.25</v>
      </c>
      <c r="L1653" s="9">
        <v>7.73</v>
      </c>
      <c r="M1653" s="10">
        <f t="shared" si="651"/>
        <v>14.285714285714286</v>
      </c>
      <c r="N1653" s="10">
        <f t="shared" si="651"/>
        <v>13.576344086021505</v>
      </c>
      <c r="O1653" s="10">
        <f t="shared" si="651"/>
        <v>13.684881602914388</v>
      </c>
      <c r="P1653" s="10">
        <f t="shared" si="652"/>
        <v>7.613333333333333</v>
      </c>
      <c r="Q1653" s="10">
        <f t="shared" si="653"/>
        <v>11.936610608020697</v>
      </c>
    </row>
    <row r="1654" spans="2:17" ht="13.5">
      <c r="B1654" s="7" t="s">
        <v>32</v>
      </c>
      <c r="C1654">
        <v>13.87</v>
      </c>
      <c r="D1654">
        <v>20.27</v>
      </c>
      <c r="E1654">
        <f t="shared" si="649"/>
        <v>34.14</v>
      </c>
      <c r="F1654">
        <v>5</v>
      </c>
      <c r="G1654">
        <v>39.13</v>
      </c>
      <c r="H1654" s="9">
        <v>0.94</v>
      </c>
      <c r="I1654" s="9">
        <v>2.36</v>
      </c>
      <c r="J1654" s="9">
        <f t="shared" si="650"/>
        <v>3.3</v>
      </c>
      <c r="K1654" s="9">
        <v>0.74</v>
      </c>
      <c r="L1654" s="9">
        <v>4.05</v>
      </c>
      <c r="M1654" s="10">
        <f t="shared" si="651"/>
        <v>14.75531914893617</v>
      </c>
      <c r="N1654" s="10">
        <f t="shared" si="651"/>
        <v>8.588983050847459</v>
      </c>
      <c r="O1654" s="10">
        <f t="shared" si="651"/>
        <v>10.345454545454546</v>
      </c>
      <c r="P1654" s="10">
        <f t="shared" si="652"/>
        <v>6.756756756756757</v>
      </c>
      <c r="Q1654" s="10">
        <f t="shared" si="653"/>
        <v>9.66172839506173</v>
      </c>
    </row>
    <row r="1655" spans="2:17" ht="13.5">
      <c r="B1655" s="7" t="s">
        <v>33</v>
      </c>
      <c r="C1655">
        <v>18.27</v>
      </c>
      <c r="D1655">
        <v>38.07</v>
      </c>
      <c r="E1655">
        <f t="shared" si="649"/>
        <v>56.34</v>
      </c>
      <c r="F1655">
        <v>6.53</v>
      </c>
      <c r="G1655">
        <v>62.87</v>
      </c>
      <c r="H1655" s="9">
        <v>1.4</v>
      </c>
      <c r="I1655" s="9">
        <v>2.73</v>
      </c>
      <c r="J1655" s="9">
        <f t="shared" si="650"/>
        <v>4.13</v>
      </c>
      <c r="K1655" s="9">
        <v>0.53</v>
      </c>
      <c r="L1655" s="9">
        <v>4.66</v>
      </c>
      <c r="M1655" s="10">
        <f t="shared" si="651"/>
        <v>13.05</v>
      </c>
      <c r="N1655" s="10">
        <f t="shared" si="651"/>
        <v>13.945054945054945</v>
      </c>
      <c r="O1655" s="10">
        <f t="shared" si="651"/>
        <v>13.641646489104117</v>
      </c>
      <c r="P1655" s="10">
        <f t="shared" si="652"/>
        <v>12.320754716981131</v>
      </c>
      <c r="Q1655" s="10">
        <f t="shared" si="653"/>
        <v>13.491416309012875</v>
      </c>
    </row>
    <row r="1656" spans="2:17" ht="13.5">
      <c r="B1656" s="7" t="s">
        <v>15</v>
      </c>
      <c r="C1656">
        <v>100.07</v>
      </c>
      <c r="D1656">
        <v>180.8</v>
      </c>
      <c r="E1656">
        <f t="shared" si="649"/>
        <v>280.87</v>
      </c>
      <c r="F1656">
        <v>31.6</v>
      </c>
      <c r="G1656">
        <v>312.47</v>
      </c>
      <c r="H1656" s="9">
        <v>8.13</v>
      </c>
      <c r="I1656" s="9">
        <v>14.66</v>
      </c>
      <c r="J1656" s="9">
        <f t="shared" si="650"/>
        <v>22.79</v>
      </c>
      <c r="K1656" s="9">
        <v>3.84</v>
      </c>
      <c r="L1656" s="9">
        <v>26.63</v>
      </c>
      <c r="M1656" s="10">
        <f t="shared" si="651"/>
        <v>12.308733087330872</v>
      </c>
      <c r="N1656" s="10">
        <f t="shared" si="651"/>
        <v>12.332878581173262</v>
      </c>
      <c r="O1656" s="10">
        <f t="shared" si="651"/>
        <v>12.324265028521282</v>
      </c>
      <c r="P1656" s="10">
        <f t="shared" si="652"/>
        <v>8.229166666666668</v>
      </c>
      <c r="Q1656" s="10">
        <f t="shared" si="653"/>
        <v>11.733758918512956</v>
      </c>
    </row>
    <row r="1657" spans="8:16" ht="13.5">
      <c r="H1657" s="9"/>
      <c r="I1657" s="9"/>
      <c r="J1657" s="9"/>
      <c r="K1657" s="9"/>
      <c r="L1657" s="9"/>
      <c r="M1657" s="9"/>
      <c r="N1657" s="9"/>
      <c r="O1657" s="9"/>
      <c r="P1657" s="9"/>
    </row>
    <row r="1658" spans="2:16" ht="13.5">
      <c r="B1658" s="7" t="s">
        <v>4</v>
      </c>
      <c r="H1658" s="9"/>
      <c r="I1658" s="9"/>
      <c r="J1658" s="9"/>
      <c r="K1658" s="9"/>
      <c r="L1658" s="9"/>
      <c r="M1658" s="9"/>
      <c r="N1658" s="9"/>
      <c r="O1658" s="9"/>
      <c r="P1658" s="9"/>
    </row>
    <row r="1659" spans="1:16" ht="13.5">
      <c r="A1659" s="7" t="s">
        <v>34</v>
      </c>
      <c r="B1659" s="7" t="s">
        <v>35</v>
      </c>
      <c r="E1659">
        <f aca="true" t="shared" si="654" ref="E1659:E1668">SUM(C1659:D1659)</f>
        <v>0</v>
      </c>
      <c r="H1659" s="9"/>
      <c r="I1659" s="9"/>
      <c r="J1659" s="9"/>
      <c r="K1659" s="9"/>
      <c r="L1659" s="9"/>
      <c r="M1659" s="9"/>
      <c r="N1659" s="9"/>
      <c r="O1659" s="9"/>
      <c r="P1659" s="9"/>
    </row>
    <row r="1660" spans="2:17" ht="13.5">
      <c r="B1660" s="7" t="s">
        <v>36</v>
      </c>
      <c r="D1660">
        <v>98</v>
      </c>
      <c r="E1660">
        <f t="shared" si="654"/>
        <v>98</v>
      </c>
      <c r="G1660">
        <v>98</v>
      </c>
      <c r="H1660" s="9"/>
      <c r="I1660" s="9">
        <v>2.27</v>
      </c>
      <c r="J1660" s="9">
        <f aca="true" t="shared" si="655" ref="J1660:J1668">SUM(H1660:I1660)</f>
        <v>2.27</v>
      </c>
      <c r="K1660" s="9"/>
      <c r="L1660" s="9">
        <v>2.27</v>
      </c>
      <c r="M1660" s="10" t="str">
        <f aca="true" t="shared" si="656" ref="M1660:M1668">IF(C1660&gt;0,+C1660/H1660," ")</f>
        <v> </v>
      </c>
      <c r="N1660" s="10">
        <f aca="true" t="shared" si="657" ref="N1660:N1668">IF(D1660&gt;0,+D1660/I1660," ")</f>
        <v>43.17180616740088</v>
      </c>
      <c r="O1660" s="10">
        <f aca="true" t="shared" si="658" ref="O1660:O1668">IF(E1660&gt;0,+E1660/J1660," ")</f>
        <v>43.17180616740088</v>
      </c>
      <c r="P1660" s="10" t="str">
        <f aca="true" t="shared" si="659" ref="P1660:P1668">IF(F1660&gt;0,+F1660/K1660," ")</f>
        <v> </v>
      </c>
      <c r="Q1660" s="10">
        <f aca="true" t="shared" si="660" ref="Q1660:Q1668">IF(G1660&gt;0,+G1660/L1660," ")</f>
        <v>43.17180616740088</v>
      </c>
    </row>
    <row r="1661" spans="2:17" ht="13.5">
      <c r="B1661" s="7" t="s">
        <v>37</v>
      </c>
      <c r="C1661">
        <v>31.2</v>
      </c>
      <c r="D1661">
        <v>37.87</v>
      </c>
      <c r="E1661">
        <f t="shared" si="654"/>
        <v>69.07</v>
      </c>
      <c r="F1661">
        <v>10.07</v>
      </c>
      <c r="G1661">
        <v>79.13</v>
      </c>
      <c r="H1661" s="9">
        <v>0.8</v>
      </c>
      <c r="I1661" s="9">
        <v>0.89</v>
      </c>
      <c r="J1661" s="9">
        <f t="shared" si="655"/>
        <v>1.69</v>
      </c>
      <c r="K1661" s="9">
        <v>2.02</v>
      </c>
      <c r="L1661" s="9">
        <v>3.7</v>
      </c>
      <c r="M1661" s="10">
        <f t="shared" si="656"/>
        <v>39</v>
      </c>
      <c r="N1661" s="10">
        <f t="shared" si="657"/>
        <v>42.550561797752806</v>
      </c>
      <c r="O1661" s="10">
        <f t="shared" si="658"/>
        <v>40.869822485207095</v>
      </c>
      <c r="P1661" s="10">
        <f t="shared" si="659"/>
        <v>4.985148514851486</v>
      </c>
      <c r="Q1661" s="10">
        <f t="shared" si="660"/>
        <v>21.386486486486483</v>
      </c>
    </row>
    <row r="1662" spans="2:17" ht="13.5">
      <c r="B1662" s="7" t="s">
        <v>38</v>
      </c>
      <c r="C1662">
        <v>14.93</v>
      </c>
      <c r="D1662">
        <v>87</v>
      </c>
      <c r="E1662">
        <f t="shared" si="654"/>
        <v>101.93</v>
      </c>
      <c r="F1662">
        <v>4.2</v>
      </c>
      <c r="G1662">
        <v>106.13</v>
      </c>
      <c r="H1662" s="9">
        <v>0.27</v>
      </c>
      <c r="I1662" s="9">
        <v>1.34</v>
      </c>
      <c r="J1662" s="9">
        <f t="shared" si="655"/>
        <v>1.61</v>
      </c>
      <c r="K1662" s="9">
        <v>0.27</v>
      </c>
      <c r="L1662" s="9">
        <v>1.87</v>
      </c>
      <c r="M1662" s="10">
        <f t="shared" si="656"/>
        <v>55.29629629629629</v>
      </c>
      <c r="N1662" s="10">
        <f t="shared" si="657"/>
        <v>64.92537313432835</v>
      </c>
      <c r="O1662" s="10">
        <f t="shared" si="658"/>
        <v>63.31055900621118</v>
      </c>
      <c r="P1662" s="10">
        <f t="shared" si="659"/>
        <v>15.555555555555555</v>
      </c>
      <c r="Q1662" s="10">
        <f t="shared" si="660"/>
        <v>56.75401069518716</v>
      </c>
    </row>
    <row r="1663" spans="2:17" ht="13.5">
      <c r="B1663" s="7" t="s">
        <v>34</v>
      </c>
      <c r="D1663">
        <v>1.67</v>
      </c>
      <c r="E1663">
        <f t="shared" si="654"/>
        <v>1.67</v>
      </c>
      <c r="G1663">
        <v>1.67</v>
      </c>
      <c r="H1663" s="9"/>
      <c r="I1663" s="9">
        <v>1</v>
      </c>
      <c r="J1663" s="9">
        <f t="shared" si="655"/>
        <v>1</v>
      </c>
      <c r="K1663" s="9"/>
      <c r="L1663" s="9">
        <v>1</v>
      </c>
      <c r="M1663" s="10" t="str">
        <f t="shared" si="656"/>
        <v> </v>
      </c>
      <c r="N1663" s="10">
        <f t="shared" si="657"/>
        <v>1.67</v>
      </c>
      <c r="O1663" s="10">
        <f t="shared" si="658"/>
        <v>1.67</v>
      </c>
      <c r="P1663" s="10" t="str">
        <f t="shared" si="659"/>
        <v> </v>
      </c>
      <c r="Q1663" s="10">
        <f t="shared" si="660"/>
        <v>1.67</v>
      </c>
    </row>
    <row r="1664" spans="2:17" ht="13.5">
      <c r="B1664" s="7" t="s">
        <v>39</v>
      </c>
      <c r="C1664">
        <v>22</v>
      </c>
      <c r="D1664">
        <v>50.27</v>
      </c>
      <c r="E1664">
        <f t="shared" si="654"/>
        <v>72.27000000000001</v>
      </c>
      <c r="G1664">
        <v>72.27</v>
      </c>
      <c r="H1664" s="9">
        <v>2.29</v>
      </c>
      <c r="I1664" s="9">
        <v>1.83</v>
      </c>
      <c r="J1664" s="9">
        <f t="shared" si="655"/>
        <v>4.12</v>
      </c>
      <c r="K1664" s="9"/>
      <c r="L1664" s="9">
        <v>4.11</v>
      </c>
      <c r="M1664" s="10">
        <f t="shared" si="656"/>
        <v>9.606986899563319</v>
      </c>
      <c r="N1664" s="10">
        <f t="shared" si="657"/>
        <v>27.469945355191257</v>
      </c>
      <c r="O1664" s="10">
        <f t="shared" si="658"/>
        <v>17.54126213592233</v>
      </c>
      <c r="P1664" s="10" t="str">
        <f t="shared" si="659"/>
        <v> </v>
      </c>
      <c r="Q1664" s="10">
        <f t="shared" si="660"/>
        <v>17.583941605839414</v>
      </c>
    </row>
    <row r="1665" spans="2:17" ht="13.5">
      <c r="B1665" s="7" t="s">
        <v>40</v>
      </c>
      <c r="C1665">
        <v>68.47</v>
      </c>
      <c r="D1665">
        <v>95.13</v>
      </c>
      <c r="E1665">
        <f t="shared" si="654"/>
        <v>163.6</v>
      </c>
      <c r="F1665">
        <v>8.93</v>
      </c>
      <c r="G1665">
        <v>172.53</v>
      </c>
      <c r="H1665" s="9">
        <v>1.62</v>
      </c>
      <c r="I1665" s="9">
        <v>5.13</v>
      </c>
      <c r="J1665" s="9">
        <f t="shared" si="655"/>
        <v>6.75</v>
      </c>
      <c r="K1665" s="9">
        <v>0.63</v>
      </c>
      <c r="L1665" s="9">
        <v>7.38</v>
      </c>
      <c r="M1665" s="10">
        <f t="shared" si="656"/>
        <v>42.26543209876543</v>
      </c>
      <c r="N1665" s="10">
        <f t="shared" si="657"/>
        <v>18.54385964912281</v>
      </c>
      <c r="O1665" s="10">
        <f t="shared" si="658"/>
        <v>24.237037037037037</v>
      </c>
      <c r="P1665" s="10">
        <f t="shared" si="659"/>
        <v>14.174603174603174</v>
      </c>
      <c r="Q1665" s="10">
        <f t="shared" si="660"/>
        <v>23.378048780487806</v>
      </c>
    </row>
    <row r="1666" spans="2:17" ht="13.5">
      <c r="B1666" s="7" t="s">
        <v>41</v>
      </c>
      <c r="D1666">
        <v>105.07</v>
      </c>
      <c r="E1666">
        <f t="shared" si="654"/>
        <v>105.07</v>
      </c>
      <c r="F1666">
        <v>22.4</v>
      </c>
      <c r="G1666">
        <v>127.47</v>
      </c>
      <c r="H1666" s="9"/>
      <c r="I1666" s="9">
        <v>6.31</v>
      </c>
      <c r="J1666" s="9">
        <f t="shared" si="655"/>
        <v>6.31</v>
      </c>
      <c r="K1666" s="9">
        <v>2.47</v>
      </c>
      <c r="L1666" s="9">
        <v>8.78</v>
      </c>
      <c r="M1666" s="10" t="str">
        <f t="shared" si="656"/>
        <v> </v>
      </c>
      <c r="N1666" s="10">
        <f t="shared" si="657"/>
        <v>16.6513470681458</v>
      </c>
      <c r="O1666" s="10">
        <f t="shared" si="658"/>
        <v>16.6513470681458</v>
      </c>
      <c r="P1666" s="10">
        <f t="shared" si="659"/>
        <v>9.068825910931173</v>
      </c>
      <c r="Q1666" s="10">
        <f t="shared" si="660"/>
        <v>14.518223234624147</v>
      </c>
    </row>
    <row r="1667" spans="2:17" ht="13.5">
      <c r="B1667" s="7" t="s">
        <v>42</v>
      </c>
      <c r="D1667">
        <v>223</v>
      </c>
      <c r="E1667">
        <f t="shared" si="654"/>
        <v>223</v>
      </c>
      <c r="F1667">
        <v>24.27</v>
      </c>
      <c r="G1667">
        <v>247.27</v>
      </c>
      <c r="H1667" s="9"/>
      <c r="I1667" s="9">
        <v>4.46</v>
      </c>
      <c r="J1667" s="9">
        <f t="shared" si="655"/>
        <v>4.46</v>
      </c>
      <c r="K1667" s="9">
        <v>1.53</v>
      </c>
      <c r="L1667" s="9">
        <v>5.99</v>
      </c>
      <c r="M1667" s="10" t="str">
        <f t="shared" si="656"/>
        <v> </v>
      </c>
      <c r="N1667" s="10">
        <f t="shared" si="657"/>
        <v>50</v>
      </c>
      <c r="O1667" s="10">
        <f t="shared" si="658"/>
        <v>50</v>
      </c>
      <c r="P1667" s="10">
        <f t="shared" si="659"/>
        <v>15.862745098039214</v>
      </c>
      <c r="Q1667" s="10">
        <f t="shared" si="660"/>
        <v>41.28046744574291</v>
      </c>
    </row>
    <row r="1668" spans="2:17" ht="13.5">
      <c r="B1668" s="7" t="s">
        <v>15</v>
      </c>
      <c r="C1668">
        <v>136.6</v>
      </c>
      <c r="D1668">
        <v>698</v>
      </c>
      <c r="E1668">
        <f t="shared" si="654"/>
        <v>834.6</v>
      </c>
      <c r="F1668">
        <v>69.87</v>
      </c>
      <c r="G1668">
        <v>904.47</v>
      </c>
      <c r="H1668" s="9">
        <v>4.98</v>
      </c>
      <c r="I1668" s="9">
        <v>23.22</v>
      </c>
      <c r="J1668" s="9">
        <f t="shared" si="655"/>
        <v>28.2</v>
      </c>
      <c r="K1668" s="9">
        <v>6.91</v>
      </c>
      <c r="L1668" s="9">
        <v>35.11</v>
      </c>
      <c r="M1668" s="10">
        <f t="shared" si="656"/>
        <v>27.429718875502004</v>
      </c>
      <c r="N1668" s="10">
        <f t="shared" si="657"/>
        <v>30.06029285099053</v>
      </c>
      <c r="O1668" s="10">
        <f t="shared" si="658"/>
        <v>29.595744680851066</v>
      </c>
      <c r="P1668" s="10">
        <f t="shared" si="659"/>
        <v>10.111432706222866</v>
      </c>
      <c r="Q1668" s="10">
        <f t="shared" si="660"/>
        <v>25.76103674166904</v>
      </c>
    </row>
    <row r="1669" spans="8:16" ht="13.5">
      <c r="H1669" s="9"/>
      <c r="I1669" s="9"/>
      <c r="J1669" s="9"/>
      <c r="K1669" s="9"/>
      <c r="L1669" s="9"/>
      <c r="M1669" s="9"/>
      <c r="N1669" s="9"/>
      <c r="O1669" s="9"/>
      <c r="P1669" s="9"/>
    </row>
    <row r="1670" spans="2:16" ht="13.5">
      <c r="B1670" s="7" t="s">
        <v>4</v>
      </c>
      <c r="H1670" s="9"/>
      <c r="I1670" s="9"/>
      <c r="J1670" s="9"/>
      <c r="K1670" s="9"/>
      <c r="L1670" s="9"/>
      <c r="M1670" s="9"/>
      <c r="N1670" s="9"/>
      <c r="O1670" s="9"/>
      <c r="P1670" s="9"/>
    </row>
    <row r="1671" spans="1:17" ht="13.5">
      <c r="A1671" s="7" t="s">
        <v>43</v>
      </c>
      <c r="B1671" s="7" t="s">
        <v>44</v>
      </c>
      <c r="C1671">
        <v>36.27</v>
      </c>
      <c r="D1671">
        <v>56.93</v>
      </c>
      <c r="E1671">
        <f aca="true" t="shared" si="661" ref="E1671:E1687">SUM(C1671:D1671)</f>
        <v>93.2</v>
      </c>
      <c r="F1671">
        <v>0.27</v>
      </c>
      <c r="G1671">
        <v>93.47</v>
      </c>
      <c r="H1671" s="9">
        <v>0.82</v>
      </c>
      <c r="I1671" s="9">
        <v>1.36</v>
      </c>
      <c r="J1671" s="9">
        <f aca="true" t="shared" si="662" ref="J1671:J1679">SUM(H1671:I1671)</f>
        <v>2.18</v>
      </c>
      <c r="K1671" s="9">
        <v>0.14</v>
      </c>
      <c r="L1671" s="9">
        <v>2.32</v>
      </c>
      <c r="M1671" s="10">
        <f aca="true" t="shared" si="663" ref="M1671:M1684">IF(C1671&gt;0,+C1671/H1671," ")</f>
        <v>44.23170731707318</v>
      </c>
      <c r="N1671" s="10">
        <f aca="true" t="shared" si="664" ref="N1671:N1684">IF(D1671&gt;0,+D1671/I1671," ")</f>
        <v>41.86029411764706</v>
      </c>
      <c r="O1671" s="10">
        <f aca="true" t="shared" si="665" ref="O1671:O1684">IF(E1671&gt;0,+E1671/J1671," ")</f>
        <v>42.752293577981646</v>
      </c>
      <c r="P1671" s="10">
        <f aca="true" t="shared" si="666" ref="P1671:P1684">IF(F1671&gt;0,+F1671/K1671," ")</f>
        <v>1.9285714285714286</v>
      </c>
      <c r="Q1671" s="10">
        <f aca="true" t="shared" si="667" ref="Q1671:Q1687">IF(G1671&gt;0,+G1671/L1671," ")</f>
        <v>40.28879310344828</v>
      </c>
    </row>
    <row r="1672" spans="2:17" ht="13.5">
      <c r="B1672" s="7" t="s">
        <v>45</v>
      </c>
      <c r="C1672">
        <v>106.27</v>
      </c>
      <c r="D1672">
        <v>52.93</v>
      </c>
      <c r="E1672">
        <f t="shared" si="661"/>
        <v>159.2</v>
      </c>
      <c r="F1672">
        <v>1.13</v>
      </c>
      <c r="G1672">
        <v>160.33</v>
      </c>
      <c r="H1672" s="9">
        <v>4.1</v>
      </c>
      <c r="I1672" s="9">
        <v>2.64</v>
      </c>
      <c r="J1672" s="9">
        <f t="shared" si="662"/>
        <v>6.74</v>
      </c>
      <c r="K1672" s="9">
        <v>0.4</v>
      </c>
      <c r="L1672" s="9">
        <v>7.13</v>
      </c>
      <c r="M1672" s="10">
        <f t="shared" si="663"/>
        <v>25.919512195121953</v>
      </c>
      <c r="N1672" s="10">
        <f t="shared" si="664"/>
        <v>20.049242424242422</v>
      </c>
      <c r="O1672" s="10">
        <f t="shared" si="665"/>
        <v>23.620178041543024</v>
      </c>
      <c r="P1672" s="10">
        <f t="shared" si="666"/>
        <v>2.8249999999999997</v>
      </c>
      <c r="Q1672" s="10">
        <f t="shared" si="667"/>
        <v>22.486676016830298</v>
      </c>
    </row>
    <row r="1673" spans="2:17" ht="13.5">
      <c r="B1673" s="7" t="s">
        <v>46</v>
      </c>
      <c r="C1673">
        <v>72.6</v>
      </c>
      <c r="D1673">
        <v>26.73</v>
      </c>
      <c r="E1673">
        <f t="shared" si="661"/>
        <v>99.33</v>
      </c>
      <c r="F1673">
        <v>0.53</v>
      </c>
      <c r="G1673">
        <v>99.87</v>
      </c>
      <c r="H1673" s="9">
        <v>3.32</v>
      </c>
      <c r="I1673" s="9">
        <v>2.66</v>
      </c>
      <c r="J1673" s="9">
        <f t="shared" si="662"/>
        <v>5.98</v>
      </c>
      <c r="K1673" s="9">
        <v>0.4</v>
      </c>
      <c r="L1673" s="9">
        <v>6.38</v>
      </c>
      <c r="M1673" s="10">
        <f t="shared" si="663"/>
        <v>21.867469879518072</v>
      </c>
      <c r="N1673" s="10">
        <f t="shared" si="664"/>
        <v>10.048872180451127</v>
      </c>
      <c r="O1673" s="10">
        <f t="shared" si="665"/>
        <v>16.610367892976587</v>
      </c>
      <c r="P1673" s="10">
        <f t="shared" si="666"/>
        <v>1.325</v>
      </c>
      <c r="Q1673" s="10">
        <f t="shared" si="667"/>
        <v>15.653605015673982</v>
      </c>
    </row>
    <row r="1674" spans="2:17" ht="13.5">
      <c r="B1674" s="7" t="s">
        <v>47</v>
      </c>
      <c r="C1674">
        <v>14.4</v>
      </c>
      <c r="D1674">
        <v>22.07</v>
      </c>
      <c r="E1674">
        <f t="shared" si="661"/>
        <v>36.47</v>
      </c>
      <c r="F1674">
        <v>0.33</v>
      </c>
      <c r="G1674">
        <v>36.8</v>
      </c>
      <c r="H1674" s="9">
        <v>0.51</v>
      </c>
      <c r="I1674" s="9">
        <v>1.38</v>
      </c>
      <c r="J1674" s="9">
        <f t="shared" si="662"/>
        <v>1.89</v>
      </c>
      <c r="K1674" s="9">
        <v>0.52</v>
      </c>
      <c r="L1674" s="9">
        <v>2.4</v>
      </c>
      <c r="M1674" s="10">
        <f t="shared" si="663"/>
        <v>28.235294117647058</v>
      </c>
      <c r="N1674" s="10">
        <f t="shared" si="664"/>
        <v>15.992753623188408</v>
      </c>
      <c r="O1674" s="10">
        <f t="shared" si="665"/>
        <v>19.296296296296298</v>
      </c>
      <c r="P1674" s="10">
        <f t="shared" si="666"/>
        <v>0.6346153846153846</v>
      </c>
      <c r="Q1674" s="10">
        <f t="shared" si="667"/>
        <v>15.333333333333332</v>
      </c>
    </row>
    <row r="1675" spans="2:17" ht="13.5">
      <c r="B1675" s="7" t="s">
        <v>48</v>
      </c>
      <c r="C1675">
        <v>64</v>
      </c>
      <c r="D1675">
        <v>0.87</v>
      </c>
      <c r="E1675">
        <f t="shared" si="661"/>
        <v>64.87</v>
      </c>
      <c r="F1675">
        <v>2.53</v>
      </c>
      <c r="G1675">
        <v>67.4</v>
      </c>
      <c r="H1675" s="9">
        <v>1.03</v>
      </c>
      <c r="I1675" s="9">
        <v>0.24</v>
      </c>
      <c r="J1675" s="9">
        <f t="shared" si="662"/>
        <v>1.27</v>
      </c>
      <c r="K1675" s="9">
        <v>0.4</v>
      </c>
      <c r="L1675" s="9">
        <v>1.67</v>
      </c>
      <c r="M1675" s="10">
        <f t="shared" si="663"/>
        <v>62.13592233009709</v>
      </c>
      <c r="N1675" s="10">
        <f t="shared" si="664"/>
        <v>3.625</v>
      </c>
      <c r="O1675" s="10">
        <f t="shared" si="665"/>
        <v>51.07874015748032</v>
      </c>
      <c r="P1675" s="10">
        <f t="shared" si="666"/>
        <v>6.324999999999999</v>
      </c>
      <c r="Q1675" s="10">
        <f t="shared" si="667"/>
        <v>40.35928143712575</v>
      </c>
    </row>
    <row r="1676" spans="2:17" ht="13.5">
      <c r="B1676" s="7" t="s">
        <v>49</v>
      </c>
      <c r="C1676">
        <v>67.47</v>
      </c>
      <c r="D1676">
        <v>14.67</v>
      </c>
      <c r="E1676">
        <f t="shared" si="661"/>
        <v>82.14</v>
      </c>
      <c r="F1676">
        <v>0.4</v>
      </c>
      <c r="G1676">
        <v>82.53</v>
      </c>
      <c r="H1676" s="9">
        <v>1.83</v>
      </c>
      <c r="I1676" s="9">
        <v>0.53</v>
      </c>
      <c r="J1676" s="9">
        <f t="shared" si="662"/>
        <v>2.3600000000000003</v>
      </c>
      <c r="K1676" s="9">
        <v>0.16</v>
      </c>
      <c r="L1676" s="9">
        <v>2.53</v>
      </c>
      <c r="M1676" s="10">
        <f t="shared" si="663"/>
        <v>36.86885245901639</v>
      </c>
      <c r="N1676" s="10">
        <f t="shared" si="664"/>
        <v>27.679245283018865</v>
      </c>
      <c r="O1676" s="10">
        <f t="shared" si="665"/>
        <v>34.805084745762706</v>
      </c>
      <c r="P1676" s="10">
        <f t="shared" si="666"/>
        <v>2.5</v>
      </c>
      <c r="Q1676" s="10">
        <f t="shared" si="667"/>
        <v>32.6205533596838</v>
      </c>
    </row>
    <row r="1677" spans="2:17" ht="13.5">
      <c r="B1677" s="7" t="s">
        <v>50</v>
      </c>
      <c r="C1677">
        <v>52</v>
      </c>
      <c r="D1677">
        <v>73.53</v>
      </c>
      <c r="E1677">
        <f t="shared" si="661"/>
        <v>125.53</v>
      </c>
      <c r="F1677">
        <v>1</v>
      </c>
      <c r="G1677">
        <v>126.53</v>
      </c>
      <c r="H1677" s="9">
        <v>1.07</v>
      </c>
      <c r="I1677" s="9">
        <v>1.39</v>
      </c>
      <c r="J1677" s="9">
        <f t="shared" si="662"/>
        <v>2.46</v>
      </c>
      <c r="K1677" s="9">
        <v>0.54</v>
      </c>
      <c r="L1677" s="9">
        <v>3</v>
      </c>
      <c r="M1677" s="10">
        <f t="shared" si="663"/>
        <v>48.598130841121495</v>
      </c>
      <c r="N1677" s="10">
        <f t="shared" si="664"/>
        <v>52.89928057553957</v>
      </c>
      <c r="O1677" s="10">
        <f t="shared" si="665"/>
        <v>51.02845528455285</v>
      </c>
      <c r="P1677" s="10">
        <f t="shared" si="666"/>
        <v>1.8518518518518516</v>
      </c>
      <c r="Q1677" s="10">
        <f t="shared" si="667"/>
        <v>42.17666666666667</v>
      </c>
    </row>
    <row r="1678" spans="2:17" ht="13.5">
      <c r="B1678" s="7" t="s">
        <v>51</v>
      </c>
      <c r="D1678">
        <v>35.53</v>
      </c>
      <c r="E1678">
        <f t="shared" si="661"/>
        <v>35.53</v>
      </c>
      <c r="F1678">
        <v>0.33</v>
      </c>
      <c r="G1678">
        <v>35.87</v>
      </c>
      <c r="H1678" s="9"/>
      <c r="I1678" s="9">
        <v>0.53</v>
      </c>
      <c r="J1678" s="9">
        <f t="shared" si="662"/>
        <v>0.53</v>
      </c>
      <c r="K1678" s="9">
        <v>0.17</v>
      </c>
      <c r="L1678" s="9">
        <v>0.7</v>
      </c>
      <c r="M1678" s="10" t="str">
        <f t="shared" si="663"/>
        <v> </v>
      </c>
      <c r="N1678" s="10">
        <f t="shared" si="664"/>
        <v>67.0377358490566</v>
      </c>
      <c r="O1678" s="10">
        <f t="shared" si="665"/>
        <v>67.0377358490566</v>
      </c>
      <c r="P1678" s="10">
        <f t="shared" si="666"/>
        <v>1.9411764705882353</v>
      </c>
      <c r="Q1678" s="10">
        <f t="shared" si="667"/>
        <v>51.24285714285714</v>
      </c>
    </row>
    <row r="1679" spans="2:17" ht="13.5">
      <c r="B1679" s="7" t="s">
        <v>52</v>
      </c>
      <c r="C1679">
        <v>239.47</v>
      </c>
      <c r="D1679">
        <v>26</v>
      </c>
      <c r="E1679">
        <f t="shared" si="661"/>
        <v>265.47</v>
      </c>
      <c r="F1679">
        <v>0.53</v>
      </c>
      <c r="G1679">
        <v>266</v>
      </c>
      <c r="H1679" s="9">
        <v>11.07</v>
      </c>
      <c r="I1679" s="9">
        <v>1.66</v>
      </c>
      <c r="J1679" s="9">
        <f t="shared" si="662"/>
        <v>12.73</v>
      </c>
      <c r="K1679" s="9">
        <v>0.98</v>
      </c>
      <c r="L1679" s="9">
        <v>13.71</v>
      </c>
      <c r="M1679" s="10">
        <f t="shared" si="663"/>
        <v>21.6323396567299</v>
      </c>
      <c r="N1679" s="10">
        <f t="shared" si="664"/>
        <v>15.66265060240964</v>
      </c>
      <c r="O1679" s="10">
        <f t="shared" si="665"/>
        <v>20.85388845247447</v>
      </c>
      <c r="P1679" s="10">
        <f t="shared" si="666"/>
        <v>0.5408163265306123</v>
      </c>
      <c r="Q1679" s="10">
        <f t="shared" si="667"/>
        <v>19.401896425966445</v>
      </c>
    </row>
    <row r="1680" spans="2:17" ht="13.5">
      <c r="B1680" s="7" t="s">
        <v>43</v>
      </c>
      <c r="E1680">
        <f t="shared" si="661"/>
        <v>0</v>
      </c>
      <c r="H1680" s="9"/>
      <c r="I1680" s="9"/>
      <c r="J1680" s="9"/>
      <c r="K1680" s="9"/>
      <c r="L1680" s="9"/>
      <c r="M1680" s="10" t="str">
        <f t="shared" si="663"/>
        <v> </v>
      </c>
      <c r="N1680" s="10" t="str">
        <f t="shared" si="664"/>
        <v> </v>
      </c>
      <c r="O1680" s="10" t="str">
        <f t="shared" si="665"/>
        <v> </v>
      </c>
      <c r="P1680" s="10" t="str">
        <f t="shared" si="666"/>
        <v> </v>
      </c>
      <c r="Q1680" s="10" t="str">
        <f t="shared" si="667"/>
        <v> </v>
      </c>
    </row>
    <row r="1681" spans="2:17" ht="13.5">
      <c r="B1681" s="7" t="s">
        <v>53</v>
      </c>
      <c r="C1681">
        <v>2.4</v>
      </c>
      <c r="D1681">
        <v>15.87</v>
      </c>
      <c r="E1681">
        <f t="shared" si="661"/>
        <v>18.27</v>
      </c>
      <c r="G1681">
        <v>18.27</v>
      </c>
      <c r="H1681" s="9">
        <v>0.24</v>
      </c>
      <c r="I1681" s="9">
        <v>0.43</v>
      </c>
      <c r="J1681" s="9">
        <f aca="true" t="shared" si="668" ref="J1681:J1687">SUM(H1681:I1681)</f>
        <v>0.6699999999999999</v>
      </c>
      <c r="K1681" s="9"/>
      <c r="L1681" s="9">
        <v>0.67</v>
      </c>
      <c r="M1681" s="10">
        <f t="shared" si="663"/>
        <v>10</v>
      </c>
      <c r="N1681" s="10">
        <f t="shared" si="664"/>
        <v>36.906976744186046</v>
      </c>
      <c r="O1681" s="10">
        <f t="shared" si="665"/>
        <v>27.26865671641791</v>
      </c>
      <c r="P1681" s="10" t="str">
        <f t="shared" si="666"/>
        <v> </v>
      </c>
      <c r="Q1681" s="10">
        <f t="shared" si="667"/>
        <v>27.268656716417908</v>
      </c>
    </row>
    <row r="1682" spans="2:17" ht="13.5">
      <c r="B1682" s="7" t="s">
        <v>54</v>
      </c>
      <c r="C1682">
        <v>128.2</v>
      </c>
      <c r="D1682">
        <v>0.13</v>
      </c>
      <c r="E1682">
        <f t="shared" si="661"/>
        <v>128.32999999999998</v>
      </c>
      <c r="F1682">
        <v>0.07</v>
      </c>
      <c r="G1682">
        <v>128.4</v>
      </c>
      <c r="H1682" s="9">
        <v>4.35</v>
      </c>
      <c r="I1682" s="9">
        <v>0.05</v>
      </c>
      <c r="J1682" s="9">
        <f t="shared" si="668"/>
        <v>4.3999999999999995</v>
      </c>
      <c r="K1682" s="9">
        <v>0.04</v>
      </c>
      <c r="L1682" s="9">
        <v>4.44</v>
      </c>
      <c r="M1682" s="10">
        <f t="shared" si="663"/>
        <v>29.47126436781609</v>
      </c>
      <c r="N1682" s="10">
        <f t="shared" si="664"/>
        <v>2.6</v>
      </c>
      <c r="O1682" s="10">
        <f t="shared" si="665"/>
        <v>29.16590909090909</v>
      </c>
      <c r="P1682" s="10">
        <f t="shared" si="666"/>
        <v>1.7500000000000002</v>
      </c>
      <c r="Q1682" s="10">
        <f t="shared" si="667"/>
        <v>28.91891891891892</v>
      </c>
    </row>
    <row r="1683" spans="2:17" ht="13.5">
      <c r="B1683" s="7" t="s">
        <v>55</v>
      </c>
      <c r="C1683">
        <v>42.93</v>
      </c>
      <c r="D1683">
        <v>59.07</v>
      </c>
      <c r="E1683">
        <f t="shared" si="661"/>
        <v>102</v>
      </c>
      <c r="F1683">
        <v>13</v>
      </c>
      <c r="G1683">
        <v>115</v>
      </c>
      <c r="H1683" s="9">
        <v>1.1</v>
      </c>
      <c r="I1683" s="9">
        <v>2.06</v>
      </c>
      <c r="J1683" s="9">
        <f t="shared" si="668"/>
        <v>3.16</v>
      </c>
      <c r="K1683" s="9">
        <v>0.93</v>
      </c>
      <c r="L1683" s="9">
        <v>4.09</v>
      </c>
      <c r="M1683" s="10">
        <f t="shared" si="663"/>
        <v>39.027272727272724</v>
      </c>
      <c r="N1683" s="10">
        <f t="shared" si="664"/>
        <v>28.674757281553397</v>
      </c>
      <c r="O1683" s="10">
        <f t="shared" si="665"/>
        <v>32.278481012658226</v>
      </c>
      <c r="P1683" s="10">
        <f t="shared" si="666"/>
        <v>13.978494623655914</v>
      </c>
      <c r="Q1683" s="10">
        <f t="shared" si="667"/>
        <v>28.117359413202934</v>
      </c>
    </row>
    <row r="1684" spans="2:17" ht="13.5">
      <c r="B1684" s="7" t="s">
        <v>56</v>
      </c>
      <c r="C1684">
        <v>39.8</v>
      </c>
      <c r="D1684">
        <v>176.87</v>
      </c>
      <c r="E1684">
        <f t="shared" si="661"/>
        <v>216.67000000000002</v>
      </c>
      <c r="F1684">
        <v>2.4</v>
      </c>
      <c r="G1684">
        <v>219.07</v>
      </c>
      <c r="H1684" s="9">
        <v>0.97</v>
      </c>
      <c r="I1684" s="9">
        <v>4.01</v>
      </c>
      <c r="J1684" s="9">
        <f t="shared" si="668"/>
        <v>4.9799999999999995</v>
      </c>
      <c r="K1684" s="9">
        <v>0.56</v>
      </c>
      <c r="L1684" s="9">
        <v>5.53</v>
      </c>
      <c r="M1684" s="10">
        <f t="shared" si="663"/>
        <v>41.03092783505154</v>
      </c>
      <c r="N1684" s="10">
        <f t="shared" si="664"/>
        <v>44.1072319201995</v>
      </c>
      <c r="O1684" s="10">
        <f t="shared" si="665"/>
        <v>43.50803212851407</v>
      </c>
      <c r="P1684" s="10">
        <f t="shared" si="666"/>
        <v>4.285714285714286</v>
      </c>
      <c r="Q1684" s="10">
        <f t="shared" si="667"/>
        <v>39.614828209764916</v>
      </c>
    </row>
    <row r="1685" spans="2:17" ht="13.5">
      <c r="B1685" s="7" t="s">
        <v>57</v>
      </c>
      <c r="C1685">
        <v>36.53</v>
      </c>
      <c r="D1685">
        <v>274.8</v>
      </c>
      <c r="E1685">
        <f t="shared" si="661"/>
        <v>311.33000000000004</v>
      </c>
      <c r="F1685">
        <v>0.13</v>
      </c>
      <c r="G1685">
        <v>311.47</v>
      </c>
      <c r="H1685" s="9">
        <v>0.83</v>
      </c>
      <c r="I1685" s="9">
        <v>5.37</v>
      </c>
      <c r="J1685" s="9">
        <f t="shared" si="668"/>
        <v>6.2</v>
      </c>
      <c r="K1685" s="9">
        <v>0</v>
      </c>
      <c r="L1685" s="9">
        <v>6.2</v>
      </c>
      <c r="M1685" s="10">
        <f aca="true" t="shared" si="669" ref="M1685:O1687">IF(C1685&gt;0,+C1685/H1685," ")</f>
        <v>44.01204819277109</v>
      </c>
      <c r="N1685" s="10">
        <f t="shared" si="669"/>
        <v>51.1731843575419</v>
      </c>
      <c r="O1685" s="10">
        <f t="shared" si="669"/>
        <v>50.21451612903226</v>
      </c>
      <c r="P1685" s="10"/>
      <c r="Q1685" s="10">
        <f t="shared" si="667"/>
        <v>50.23709677419355</v>
      </c>
    </row>
    <row r="1686" spans="2:17" ht="13.5">
      <c r="B1686" s="7" t="s">
        <v>58</v>
      </c>
      <c r="C1686">
        <v>14.13</v>
      </c>
      <c r="E1686">
        <f t="shared" si="661"/>
        <v>14.13</v>
      </c>
      <c r="G1686">
        <v>14.13</v>
      </c>
      <c r="H1686" s="9">
        <v>1</v>
      </c>
      <c r="I1686" s="9"/>
      <c r="J1686" s="9">
        <f t="shared" si="668"/>
        <v>1</v>
      </c>
      <c r="K1686" s="9"/>
      <c r="L1686" s="9">
        <v>1</v>
      </c>
      <c r="M1686" s="10">
        <f t="shared" si="669"/>
        <v>14.13</v>
      </c>
      <c r="N1686" s="10" t="str">
        <f t="shared" si="669"/>
        <v> </v>
      </c>
      <c r="O1686" s="10">
        <f t="shared" si="669"/>
        <v>14.13</v>
      </c>
      <c r="P1686" s="10" t="str">
        <f>IF(F1686&gt;0,+F1686/K1686," ")</f>
        <v> </v>
      </c>
      <c r="Q1686" s="10">
        <f t="shared" si="667"/>
        <v>14.13</v>
      </c>
    </row>
    <row r="1687" spans="2:17" ht="13.5">
      <c r="B1687" s="7" t="s">
        <v>15</v>
      </c>
      <c r="C1687">
        <v>916.47</v>
      </c>
      <c r="D1687">
        <v>836</v>
      </c>
      <c r="E1687">
        <f t="shared" si="661"/>
        <v>1752.47</v>
      </c>
      <c r="F1687">
        <v>22.67</v>
      </c>
      <c r="G1687">
        <v>1775.13</v>
      </c>
      <c r="H1687" s="9">
        <v>32.22</v>
      </c>
      <c r="I1687" s="9">
        <v>24.3</v>
      </c>
      <c r="J1687" s="9">
        <f t="shared" si="668"/>
        <v>56.519999999999996</v>
      </c>
      <c r="K1687" s="9">
        <v>5.24</v>
      </c>
      <c r="L1687" s="9">
        <v>61.76</v>
      </c>
      <c r="M1687" s="10">
        <f t="shared" si="669"/>
        <v>28.444134078212294</v>
      </c>
      <c r="N1687" s="10">
        <f t="shared" si="669"/>
        <v>34.40329218106996</v>
      </c>
      <c r="O1687" s="10">
        <f t="shared" si="669"/>
        <v>31.006192498230718</v>
      </c>
      <c r="P1687" s="10">
        <f>IF(F1687&gt;0,+F1687/K1687," ")</f>
        <v>4.326335877862595</v>
      </c>
      <c r="Q1687" s="10">
        <f t="shared" si="667"/>
        <v>28.74238989637306</v>
      </c>
    </row>
    <row r="1688" spans="8:16" ht="13.5">
      <c r="H1688" s="9"/>
      <c r="I1688" s="9"/>
      <c r="J1688" s="9"/>
      <c r="K1688" s="9"/>
      <c r="L1688" s="9"/>
      <c r="M1688" s="9"/>
      <c r="N1688" s="9"/>
      <c r="O1688" s="9"/>
      <c r="P1688" s="9"/>
    </row>
    <row r="1689" spans="2:16" ht="13.5">
      <c r="B1689" s="7" t="s">
        <v>4</v>
      </c>
      <c r="H1689" s="9"/>
      <c r="I1689" s="9"/>
      <c r="J1689" s="9"/>
      <c r="K1689" s="9"/>
      <c r="L1689" s="9"/>
      <c r="M1689" s="9"/>
      <c r="N1689" s="9"/>
      <c r="O1689" s="9"/>
      <c r="P1689" s="9"/>
    </row>
    <row r="1690" spans="1:16" ht="13.5">
      <c r="A1690" s="7" t="s">
        <v>59</v>
      </c>
      <c r="B1690" s="7" t="s">
        <v>60</v>
      </c>
      <c r="H1690" s="9"/>
      <c r="I1690" s="9"/>
      <c r="J1690" s="9"/>
      <c r="K1690" s="9"/>
      <c r="L1690" s="9"/>
      <c r="M1690" s="9"/>
      <c r="N1690" s="9"/>
      <c r="O1690" s="9"/>
      <c r="P1690" s="9"/>
    </row>
    <row r="1691" spans="2:17" ht="13.5">
      <c r="B1691" s="7" t="s">
        <v>61</v>
      </c>
      <c r="C1691">
        <v>1.47</v>
      </c>
      <c r="D1691">
        <v>55.47</v>
      </c>
      <c r="E1691">
        <f>SUM(C1691:D1691)</f>
        <v>56.94</v>
      </c>
      <c r="F1691">
        <v>0</v>
      </c>
      <c r="G1691">
        <v>56.93</v>
      </c>
      <c r="H1691" s="9">
        <v>0.13</v>
      </c>
      <c r="I1691" s="9">
        <v>3.13</v>
      </c>
      <c r="J1691" s="9">
        <f>SUM(H1691:I1691)</f>
        <v>3.26</v>
      </c>
      <c r="K1691" s="9">
        <v>0</v>
      </c>
      <c r="L1691" s="9">
        <v>3.27</v>
      </c>
      <c r="M1691" s="10">
        <f aca="true" t="shared" si="670" ref="M1691:Q1692">IF(C1691&gt;0,+C1691/H1691," ")</f>
        <v>11.307692307692307</v>
      </c>
      <c r="N1691" s="10">
        <f t="shared" si="670"/>
        <v>17.722044728434504</v>
      </c>
      <c r="O1691" s="10">
        <f t="shared" si="670"/>
        <v>17.466257668711656</v>
      </c>
      <c r="P1691" s="10" t="str">
        <f t="shared" si="670"/>
        <v> </v>
      </c>
      <c r="Q1691" s="10">
        <f t="shared" si="670"/>
        <v>17.40978593272171</v>
      </c>
    </row>
    <row r="1692" spans="2:17" ht="13.5">
      <c r="B1692" s="7" t="s">
        <v>15</v>
      </c>
      <c r="C1692">
        <v>1.47</v>
      </c>
      <c r="D1692">
        <v>55.47</v>
      </c>
      <c r="E1692">
        <f>SUM(C1692:D1692)</f>
        <v>56.94</v>
      </c>
      <c r="F1692">
        <v>0</v>
      </c>
      <c r="G1692">
        <v>56.93</v>
      </c>
      <c r="H1692" s="9">
        <v>0.13</v>
      </c>
      <c r="I1692" s="9">
        <v>3.13</v>
      </c>
      <c r="J1692" s="9">
        <f>SUM(H1692:I1692)</f>
        <v>3.26</v>
      </c>
      <c r="K1692" s="9">
        <v>0</v>
      </c>
      <c r="L1692" s="9">
        <v>3.27</v>
      </c>
      <c r="M1692" s="10">
        <f t="shared" si="670"/>
        <v>11.307692307692307</v>
      </c>
      <c r="N1692" s="10">
        <f t="shared" si="670"/>
        <v>17.722044728434504</v>
      </c>
      <c r="O1692" s="10">
        <f t="shared" si="670"/>
        <v>17.466257668711656</v>
      </c>
      <c r="P1692" s="10" t="str">
        <f t="shared" si="670"/>
        <v> </v>
      </c>
      <c r="Q1692" s="10">
        <f t="shared" si="670"/>
        <v>17.40978593272171</v>
      </c>
    </row>
    <row r="1693" spans="8:16" ht="13.5">
      <c r="H1693" s="9"/>
      <c r="I1693" s="9"/>
      <c r="J1693" s="9"/>
      <c r="K1693" s="9"/>
      <c r="L1693" s="9"/>
      <c r="M1693" s="9"/>
      <c r="N1693" s="9"/>
      <c r="O1693" s="9"/>
      <c r="P1693" s="9"/>
    </row>
    <row r="1694" spans="1:17" ht="13.5">
      <c r="A1694" s="7" t="s">
        <v>62</v>
      </c>
      <c r="C1694">
        <v>1863.7</v>
      </c>
      <c r="D1694">
        <v>3790.5</v>
      </c>
      <c r="E1694">
        <f>SUM(C1694:D1694)</f>
        <v>5654.2</v>
      </c>
      <c r="F1694">
        <v>362.1</v>
      </c>
      <c r="G1694">
        <v>6016.3</v>
      </c>
      <c r="H1694" s="9">
        <v>71</v>
      </c>
      <c r="I1694" s="9">
        <v>138.5</v>
      </c>
      <c r="J1694" s="9">
        <f>SUM(H1694:I1694)</f>
        <v>209.5</v>
      </c>
      <c r="K1694" s="9">
        <v>34.1</v>
      </c>
      <c r="L1694" s="9">
        <v>243.6</v>
      </c>
      <c r="M1694" s="10">
        <f>IF(C1694&gt;0,+C1694/H1694," ")</f>
        <v>26.249295774647887</v>
      </c>
      <c r="N1694" s="10">
        <f>IF(D1694&gt;0,+D1694/I1694," ")</f>
        <v>27.36823104693141</v>
      </c>
      <c r="O1694" s="10">
        <f>IF(E1694&gt;0,+E1694/J1694," ")</f>
        <v>26.989021479713603</v>
      </c>
      <c r="P1694" s="10">
        <f>IF(F1694&gt;0,+F1694/K1694," ")</f>
        <v>10.618768328445748</v>
      </c>
      <c r="Q1694" s="10">
        <f>IF(G1694&gt;0,+G1694/L1694," ")</f>
        <v>24.697454844006568</v>
      </c>
    </row>
    <row r="1695" spans="8:16" ht="13.5">
      <c r="H1695" s="9"/>
      <c r="I1695" s="9"/>
      <c r="J1695" s="9"/>
      <c r="K1695" s="9"/>
      <c r="L1695" s="9"/>
      <c r="M1695" s="9"/>
      <c r="N1695" s="9"/>
      <c r="O1695" s="9"/>
      <c r="P1695" s="9"/>
    </row>
    <row r="1696" spans="8:16" ht="13.5">
      <c r="H1696" s="9"/>
      <c r="I1696" s="9"/>
      <c r="J1696" s="9"/>
      <c r="K1696" s="9"/>
      <c r="L1696" s="9"/>
      <c r="M1696" s="9"/>
      <c r="N1696" s="9"/>
      <c r="O1696" s="9"/>
      <c r="P1696" s="9"/>
    </row>
    <row r="1697" spans="1:16" s="5" customFormat="1" ht="13.5">
      <c r="A1697" s="20"/>
      <c r="B1697" s="20"/>
      <c r="H1697" s="13"/>
      <c r="I1697" s="13"/>
      <c r="J1697" s="13"/>
      <c r="K1697" s="13"/>
      <c r="L1697" s="13"/>
      <c r="M1697" s="13"/>
      <c r="N1697" s="13"/>
      <c r="O1697" s="13"/>
      <c r="P1697" s="13"/>
    </row>
    <row r="1698" spans="8:16" ht="13.5">
      <c r="H1698" s="9"/>
      <c r="I1698" s="9"/>
      <c r="J1698" s="9"/>
      <c r="K1698" s="9"/>
      <c r="L1698" s="9"/>
      <c r="M1698" s="9"/>
      <c r="N1698" s="9"/>
      <c r="O1698" s="9"/>
      <c r="P1698" s="9"/>
    </row>
    <row r="1699" spans="8:16" ht="13.5">
      <c r="H1699" s="9"/>
      <c r="I1699" s="9"/>
      <c r="J1699" s="9"/>
      <c r="K1699" s="9"/>
      <c r="L1699" s="9"/>
      <c r="M1699" s="9"/>
      <c r="N1699" s="9"/>
      <c r="O1699" s="9"/>
      <c r="P1699" s="9"/>
    </row>
    <row r="1700" spans="8:16" ht="13.5">
      <c r="H1700" s="9"/>
      <c r="I1700" s="9"/>
      <c r="J1700" s="9"/>
      <c r="K1700" s="9"/>
      <c r="L1700" s="9"/>
      <c r="M1700" s="9"/>
      <c r="N1700" s="9"/>
      <c r="O1700" s="9"/>
      <c r="P1700" s="9"/>
    </row>
    <row r="1701" spans="8:16" ht="13.5">
      <c r="H1701" s="9"/>
      <c r="I1701" s="9"/>
      <c r="J1701" s="9"/>
      <c r="K1701" s="9"/>
      <c r="L1701" s="9"/>
      <c r="M1701" s="9"/>
      <c r="N1701" s="9"/>
      <c r="O1701" s="9"/>
      <c r="P1701" s="9"/>
    </row>
    <row r="1702" spans="8:16" ht="13.5">
      <c r="H1702" s="9"/>
      <c r="I1702" s="9"/>
      <c r="J1702" s="9"/>
      <c r="K1702" s="9"/>
      <c r="L1702" s="9"/>
      <c r="M1702" s="9"/>
      <c r="N1702" s="9"/>
      <c r="O1702" s="9"/>
      <c r="P1702" s="9"/>
    </row>
    <row r="1703" spans="8:16" ht="13.5">
      <c r="H1703" s="9"/>
      <c r="I1703" s="9"/>
      <c r="J1703" s="9"/>
      <c r="K1703" s="9"/>
      <c r="L1703" s="9"/>
      <c r="M1703" s="9"/>
      <c r="N1703" s="9"/>
      <c r="O1703" s="9"/>
      <c r="P1703" s="9"/>
    </row>
    <row r="1704" spans="5:15" ht="15.75">
      <c r="E1704" s="15" t="s">
        <v>2</v>
      </c>
      <c r="H1704" s="9"/>
      <c r="I1704" s="9"/>
      <c r="J1704" s="16" t="s">
        <v>66</v>
      </c>
      <c r="K1704" s="9"/>
      <c r="L1704" s="9"/>
      <c r="M1704" s="9"/>
      <c r="O1704" s="14" t="s">
        <v>65</v>
      </c>
    </row>
    <row r="1705" spans="1:17" ht="13.5">
      <c r="A1705" s="7" t="s">
        <v>91</v>
      </c>
      <c r="C1705" s="7" t="s">
        <v>68</v>
      </c>
      <c r="D1705" s="7" t="s">
        <v>69</v>
      </c>
      <c r="E1705" s="7" t="s">
        <v>67</v>
      </c>
      <c r="F1705" s="7" t="s">
        <v>70</v>
      </c>
      <c r="G1705" s="7" t="s">
        <v>1</v>
      </c>
      <c r="H1705" s="17" t="s">
        <v>68</v>
      </c>
      <c r="I1705" s="17" t="s">
        <v>69</v>
      </c>
      <c r="J1705" s="17" t="s">
        <v>67</v>
      </c>
      <c r="K1705" s="17" t="s">
        <v>70</v>
      </c>
      <c r="L1705" s="17" t="s">
        <v>1</v>
      </c>
      <c r="M1705" s="17" t="s">
        <v>68</v>
      </c>
      <c r="N1705" s="7" t="s">
        <v>69</v>
      </c>
      <c r="O1705" s="7" t="s">
        <v>67</v>
      </c>
      <c r="P1705" s="7" t="s">
        <v>70</v>
      </c>
      <c r="Q1705" s="7" t="s">
        <v>1</v>
      </c>
    </row>
    <row r="1706" spans="1:16" ht="13.5">
      <c r="A1706" s="7" t="s">
        <v>3</v>
      </c>
      <c r="B1706" s="7" t="s">
        <v>4</v>
      </c>
      <c r="H1706" s="9"/>
      <c r="I1706" s="9"/>
      <c r="J1706" s="9"/>
      <c r="K1706" s="9"/>
      <c r="L1706" s="9"/>
      <c r="M1706" s="9"/>
      <c r="N1706" s="9"/>
      <c r="O1706" s="9"/>
      <c r="P1706" s="9"/>
    </row>
    <row r="1707" spans="1:17" ht="13.5">
      <c r="A1707" s="7" t="s">
        <v>5</v>
      </c>
      <c r="B1707" s="7" t="s">
        <v>5</v>
      </c>
      <c r="C1707">
        <v>15.6</v>
      </c>
      <c r="D1707">
        <v>32</v>
      </c>
      <c r="E1707">
        <f aca="true" t="shared" si="671" ref="E1707:E1716">SUM(C1707:D1707)</f>
        <v>47.6</v>
      </c>
      <c r="G1707">
        <v>47.6</v>
      </c>
      <c r="H1707" s="9">
        <v>0.53</v>
      </c>
      <c r="I1707" s="9">
        <v>0.53</v>
      </c>
      <c r="J1707" s="9">
        <f aca="true" t="shared" si="672" ref="J1707:J1716">SUM(H1707:I1707)</f>
        <v>1.06</v>
      </c>
      <c r="K1707" s="9"/>
      <c r="L1707" s="9">
        <v>1.07</v>
      </c>
      <c r="M1707" s="10">
        <f aca="true" t="shared" si="673" ref="M1707:M1716">IF(C1707&gt;0,+C1707/H1707," ")</f>
        <v>29.433962264150942</v>
      </c>
      <c r="N1707" s="10">
        <f aca="true" t="shared" si="674" ref="N1707:N1716">IF(D1707&gt;0,+D1707/I1707," ")</f>
        <v>60.37735849056603</v>
      </c>
      <c r="O1707" s="10">
        <f aca="true" t="shared" si="675" ref="O1707:O1716">IF(E1707&gt;0,+E1707/J1707," ")</f>
        <v>44.90566037735849</v>
      </c>
      <c r="P1707" s="10" t="str">
        <f aca="true" t="shared" si="676" ref="P1707:P1716">IF(F1707&gt;0,+F1707/K1707," ")</f>
        <v> </v>
      </c>
      <c r="Q1707" s="10">
        <f aca="true" t="shared" si="677" ref="Q1707:Q1716">IF(G1707&gt;0,+G1707/L1707," ")</f>
        <v>44.48598130841121</v>
      </c>
    </row>
    <row r="1708" spans="2:17" ht="13.5">
      <c r="B1708" s="7" t="s">
        <v>7</v>
      </c>
      <c r="C1708">
        <v>241.8</v>
      </c>
      <c r="D1708">
        <v>233.8</v>
      </c>
      <c r="E1708">
        <f t="shared" si="671"/>
        <v>475.6</v>
      </c>
      <c r="F1708">
        <v>15.4</v>
      </c>
      <c r="G1708">
        <v>491</v>
      </c>
      <c r="H1708" s="9">
        <v>8.78</v>
      </c>
      <c r="I1708" s="9">
        <v>11.28</v>
      </c>
      <c r="J1708" s="9">
        <f t="shared" si="672"/>
        <v>20.06</v>
      </c>
      <c r="K1708" s="9">
        <v>2.43</v>
      </c>
      <c r="L1708" s="9">
        <v>22.49</v>
      </c>
      <c r="M1708" s="10">
        <f t="shared" si="673"/>
        <v>27.53986332574032</v>
      </c>
      <c r="N1708" s="10">
        <f t="shared" si="674"/>
        <v>20.726950354609933</v>
      </c>
      <c r="O1708" s="10">
        <f t="shared" si="675"/>
        <v>23.70887337986042</v>
      </c>
      <c r="P1708" s="10">
        <f t="shared" si="676"/>
        <v>6.337448559670782</v>
      </c>
      <c r="Q1708" s="10">
        <f t="shared" si="677"/>
        <v>21.831925300133395</v>
      </c>
    </row>
    <row r="1709" spans="2:17" ht="13.5">
      <c r="B1709" s="7" t="s">
        <v>8</v>
      </c>
      <c r="C1709">
        <v>261.13</v>
      </c>
      <c r="D1709">
        <v>314.4</v>
      </c>
      <c r="E1709">
        <f t="shared" si="671"/>
        <v>575.53</v>
      </c>
      <c r="F1709">
        <v>19.6</v>
      </c>
      <c r="G1709">
        <v>595.13</v>
      </c>
      <c r="H1709" s="9">
        <v>9.71</v>
      </c>
      <c r="I1709" s="9">
        <v>12.91</v>
      </c>
      <c r="J1709" s="9">
        <f t="shared" si="672"/>
        <v>22.62</v>
      </c>
      <c r="K1709" s="9">
        <v>2.33</v>
      </c>
      <c r="L1709" s="9">
        <v>24.95</v>
      </c>
      <c r="M1709" s="10">
        <f t="shared" si="673"/>
        <v>26.892893923789906</v>
      </c>
      <c r="N1709" s="10">
        <f t="shared" si="674"/>
        <v>24.35321456235476</v>
      </c>
      <c r="O1709" s="10">
        <f t="shared" si="675"/>
        <v>25.44341290893015</v>
      </c>
      <c r="P1709" s="10">
        <f t="shared" si="676"/>
        <v>8.412017167381975</v>
      </c>
      <c r="Q1709" s="10">
        <f t="shared" si="677"/>
        <v>23.85290581162325</v>
      </c>
    </row>
    <row r="1710" spans="2:17" ht="13.5">
      <c r="B1710" s="7" t="s">
        <v>9</v>
      </c>
      <c r="C1710">
        <v>629.2</v>
      </c>
      <c r="D1710">
        <v>261.2</v>
      </c>
      <c r="E1710">
        <f t="shared" si="671"/>
        <v>890.4000000000001</v>
      </c>
      <c r="F1710">
        <v>23.67</v>
      </c>
      <c r="G1710">
        <v>914.07</v>
      </c>
      <c r="H1710" s="9">
        <v>25.12</v>
      </c>
      <c r="I1710" s="9">
        <v>12.63</v>
      </c>
      <c r="J1710" s="9">
        <f t="shared" si="672"/>
        <v>37.75</v>
      </c>
      <c r="K1710" s="9">
        <v>2.35</v>
      </c>
      <c r="L1710" s="9">
        <v>40.1</v>
      </c>
      <c r="M1710" s="10">
        <f t="shared" si="673"/>
        <v>25.047770700636942</v>
      </c>
      <c r="N1710" s="10">
        <f t="shared" si="674"/>
        <v>20.680918448139348</v>
      </c>
      <c r="O1710" s="10">
        <f t="shared" si="675"/>
        <v>23.58675496688742</v>
      </c>
      <c r="P1710" s="10">
        <f t="shared" si="676"/>
        <v>10.072340425531916</v>
      </c>
      <c r="Q1710" s="10">
        <f t="shared" si="677"/>
        <v>22.794763092269328</v>
      </c>
    </row>
    <row r="1711" spans="2:17" ht="13.5">
      <c r="B1711" s="7" t="s">
        <v>10</v>
      </c>
      <c r="C1711">
        <v>17.87</v>
      </c>
      <c r="D1711">
        <v>113.87</v>
      </c>
      <c r="E1711">
        <f t="shared" si="671"/>
        <v>131.74</v>
      </c>
      <c r="G1711">
        <v>131.73</v>
      </c>
      <c r="H1711" s="9">
        <v>0.62</v>
      </c>
      <c r="I1711" s="9">
        <v>5.27</v>
      </c>
      <c r="J1711" s="9">
        <f t="shared" si="672"/>
        <v>5.89</v>
      </c>
      <c r="K1711" s="9"/>
      <c r="L1711" s="9">
        <v>5.89</v>
      </c>
      <c r="M1711" s="10">
        <f t="shared" si="673"/>
        <v>28.822580645161292</v>
      </c>
      <c r="N1711" s="10">
        <f t="shared" si="674"/>
        <v>21.60721062618596</v>
      </c>
      <c r="O1711" s="10">
        <f t="shared" si="675"/>
        <v>22.366723259762313</v>
      </c>
      <c r="P1711" s="10" t="str">
        <f t="shared" si="676"/>
        <v> </v>
      </c>
      <c r="Q1711" s="10">
        <f t="shared" si="677"/>
        <v>22.365025466893037</v>
      </c>
    </row>
    <row r="1712" spans="2:17" ht="13.5">
      <c r="B1712" s="7" t="s">
        <v>11</v>
      </c>
      <c r="C1712">
        <v>167.27</v>
      </c>
      <c r="D1712">
        <v>118.93</v>
      </c>
      <c r="E1712">
        <f t="shared" si="671"/>
        <v>286.20000000000005</v>
      </c>
      <c r="F1712">
        <v>15.47</v>
      </c>
      <c r="G1712">
        <v>301.67</v>
      </c>
      <c r="H1712" s="9">
        <v>6.85</v>
      </c>
      <c r="I1712" s="9">
        <v>7.96</v>
      </c>
      <c r="J1712" s="9">
        <f t="shared" si="672"/>
        <v>14.809999999999999</v>
      </c>
      <c r="K1712" s="9">
        <v>1.2</v>
      </c>
      <c r="L1712" s="9">
        <v>16</v>
      </c>
      <c r="M1712" s="10">
        <f t="shared" si="673"/>
        <v>24.418978102189783</v>
      </c>
      <c r="N1712" s="10">
        <f t="shared" si="674"/>
        <v>14.940954773869347</v>
      </c>
      <c r="O1712" s="10">
        <f t="shared" si="675"/>
        <v>19.32478055367995</v>
      </c>
      <c r="P1712" s="10">
        <f t="shared" si="676"/>
        <v>12.891666666666667</v>
      </c>
      <c r="Q1712" s="10">
        <f t="shared" si="677"/>
        <v>18.854375</v>
      </c>
    </row>
    <row r="1713" spans="2:17" ht="13.5">
      <c r="B1713" s="7" t="s">
        <v>12</v>
      </c>
      <c r="C1713">
        <v>101.8</v>
      </c>
      <c r="D1713">
        <v>138.93</v>
      </c>
      <c r="E1713">
        <f t="shared" si="671"/>
        <v>240.73000000000002</v>
      </c>
      <c r="F1713">
        <v>18.13</v>
      </c>
      <c r="G1713">
        <v>258.87</v>
      </c>
      <c r="H1713" s="9">
        <v>4.78</v>
      </c>
      <c r="I1713" s="9">
        <v>14.32</v>
      </c>
      <c r="J1713" s="9">
        <f t="shared" si="672"/>
        <v>19.1</v>
      </c>
      <c r="K1713" s="9">
        <v>3.92</v>
      </c>
      <c r="L1713" s="9">
        <v>23.02</v>
      </c>
      <c r="M1713" s="10">
        <f t="shared" si="673"/>
        <v>21.29707112970711</v>
      </c>
      <c r="N1713" s="10">
        <f t="shared" si="674"/>
        <v>9.7018156424581</v>
      </c>
      <c r="O1713" s="10">
        <f t="shared" si="675"/>
        <v>12.603664921465969</v>
      </c>
      <c r="P1713" s="10">
        <f t="shared" si="676"/>
        <v>4.625</v>
      </c>
      <c r="Q1713" s="10">
        <f t="shared" si="677"/>
        <v>11.245438748913989</v>
      </c>
    </row>
    <row r="1714" spans="2:17" ht="13.5">
      <c r="B1714" s="7" t="s">
        <v>13</v>
      </c>
      <c r="C1714">
        <v>233.87</v>
      </c>
      <c r="D1714">
        <v>201.07</v>
      </c>
      <c r="E1714">
        <f t="shared" si="671"/>
        <v>434.94</v>
      </c>
      <c r="F1714">
        <v>6.73</v>
      </c>
      <c r="G1714">
        <v>441.67</v>
      </c>
      <c r="H1714" s="9">
        <v>6.32</v>
      </c>
      <c r="I1714" s="9">
        <v>6.12</v>
      </c>
      <c r="J1714" s="9">
        <f t="shared" si="672"/>
        <v>12.440000000000001</v>
      </c>
      <c r="K1714" s="9">
        <v>1.19</v>
      </c>
      <c r="L1714" s="9">
        <v>13.62</v>
      </c>
      <c r="M1714" s="10">
        <f t="shared" si="673"/>
        <v>37.004746835443036</v>
      </c>
      <c r="N1714" s="10">
        <f t="shared" si="674"/>
        <v>32.85457516339869</v>
      </c>
      <c r="O1714" s="10">
        <f t="shared" si="675"/>
        <v>34.963022508038584</v>
      </c>
      <c r="P1714" s="10">
        <f t="shared" si="676"/>
        <v>5.65546218487395</v>
      </c>
      <c r="Q1714" s="10">
        <f t="shared" si="677"/>
        <v>32.428046989721004</v>
      </c>
    </row>
    <row r="1715" spans="2:17" ht="13.5">
      <c r="B1715" s="7" t="s">
        <v>14</v>
      </c>
      <c r="C1715">
        <v>142.67</v>
      </c>
      <c r="D1715">
        <v>134.07</v>
      </c>
      <c r="E1715">
        <f t="shared" si="671"/>
        <v>276.74</v>
      </c>
      <c r="F1715">
        <v>6</v>
      </c>
      <c r="G1715">
        <v>282.73</v>
      </c>
      <c r="H1715" s="9">
        <v>4.66</v>
      </c>
      <c r="I1715" s="9">
        <v>10.36</v>
      </c>
      <c r="J1715" s="9">
        <f t="shared" si="672"/>
        <v>15.02</v>
      </c>
      <c r="K1715" s="9">
        <v>1.65</v>
      </c>
      <c r="L1715" s="9">
        <v>16.67</v>
      </c>
      <c r="M1715" s="10">
        <f t="shared" si="673"/>
        <v>30.615879828326175</v>
      </c>
      <c r="N1715" s="10">
        <f t="shared" si="674"/>
        <v>12.941119691119692</v>
      </c>
      <c r="O1715" s="10">
        <f t="shared" si="675"/>
        <v>18.424766977363518</v>
      </c>
      <c r="P1715" s="10">
        <f t="shared" si="676"/>
        <v>3.6363636363636367</v>
      </c>
      <c r="Q1715" s="10">
        <f t="shared" si="677"/>
        <v>16.960407918416315</v>
      </c>
    </row>
    <row r="1716" spans="2:17" ht="13.5">
      <c r="B1716" s="7" t="s">
        <v>15</v>
      </c>
      <c r="C1716">
        <v>1811.2</v>
      </c>
      <c r="D1716">
        <v>1548.27</v>
      </c>
      <c r="E1716">
        <f t="shared" si="671"/>
        <v>3359.4700000000003</v>
      </c>
      <c r="F1716">
        <v>105</v>
      </c>
      <c r="G1716">
        <v>3464.47</v>
      </c>
      <c r="H1716" s="9">
        <v>67.36</v>
      </c>
      <c r="I1716" s="9">
        <v>81.38</v>
      </c>
      <c r="J1716" s="9">
        <f t="shared" si="672"/>
        <v>148.74</v>
      </c>
      <c r="K1716" s="9">
        <v>15.06</v>
      </c>
      <c r="L1716" s="9">
        <v>163.81</v>
      </c>
      <c r="M1716" s="10">
        <f t="shared" si="673"/>
        <v>26.888361045130644</v>
      </c>
      <c r="N1716" s="10">
        <f t="shared" si="674"/>
        <v>19.02519046448759</v>
      </c>
      <c r="O1716" s="10">
        <f t="shared" si="675"/>
        <v>22.58619066828022</v>
      </c>
      <c r="P1716" s="10">
        <f t="shared" si="676"/>
        <v>6.972111553784861</v>
      </c>
      <c r="Q1716" s="10">
        <f t="shared" si="677"/>
        <v>21.14931933337403</v>
      </c>
    </row>
    <row r="1717" spans="8:16" ht="13.5">
      <c r="H1717" s="9"/>
      <c r="I1717" s="9"/>
      <c r="J1717" s="9"/>
      <c r="K1717" s="9"/>
      <c r="L1717" s="9"/>
      <c r="M1717" s="9"/>
      <c r="N1717" s="9"/>
      <c r="O1717" s="9"/>
      <c r="P1717" s="9"/>
    </row>
    <row r="1718" spans="1:16" ht="13.5">
      <c r="A1718" s="7" t="s">
        <v>16</v>
      </c>
      <c r="B1718" s="7" t="s">
        <v>4</v>
      </c>
      <c r="H1718" s="9"/>
      <c r="I1718" s="9"/>
      <c r="J1718" s="9"/>
      <c r="K1718" s="9"/>
      <c r="L1718" s="9"/>
      <c r="M1718" s="9"/>
      <c r="N1718" s="9"/>
      <c r="O1718" s="9"/>
      <c r="P1718" s="9"/>
    </row>
    <row r="1719" spans="2:17" ht="13.5">
      <c r="B1719" s="7" t="s">
        <v>17</v>
      </c>
      <c r="C1719">
        <v>105.07</v>
      </c>
      <c r="D1719">
        <v>275.73</v>
      </c>
      <c r="E1719">
        <f aca="true" t="shared" si="678" ref="E1719:E1726">SUM(C1719:D1719)</f>
        <v>380.8</v>
      </c>
      <c r="F1719">
        <v>34.13</v>
      </c>
      <c r="G1719">
        <v>414.93</v>
      </c>
      <c r="H1719" s="9">
        <v>3.64</v>
      </c>
      <c r="I1719" s="9">
        <v>9.41</v>
      </c>
      <c r="J1719" s="9">
        <f aca="true" t="shared" si="679" ref="J1719:J1726">SUM(H1719:I1719)</f>
        <v>13.05</v>
      </c>
      <c r="K1719" s="9">
        <v>2.19</v>
      </c>
      <c r="L1719" s="9">
        <v>15.24</v>
      </c>
      <c r="M1719" s="10">
        <f aca="true" t="shared" si="680" ref="M1719:O1726">IF(C1719&gt;0,+C1719/H1719," ")</f>
        <v>28.865384615384613</v>
      </c>
      <c r="N1719" s="10">
        <f t="shared" si="680"/>
        <v>29.30180658873539</v>
      </c>
      <c r="O1719" s="10">
        <f t="shared" si="680"/>
        <v>29.180076628352488</v>
      </c>
      <c r="P1719" s="10">
        <f aca="true" t="shared" si="681" ref="P1719:P1726">IF(F1719&gt;0,+F1719/K1719," ")</f>
        <v>15.58447488584475</v>
      </c>
      <c r="Q1719" s="10">
        <f aca="true" t="shared" si="682" ref="Q1719:Q1726">IF(G1719&gt;0,+G1719/L1719," ")</f>
        <v>27.226377952755907</v>
      </c>
    </row>
    <row r="1720" spans="2:17" ht="13.5">
      <c r="B1720" s="7" t="s">
        <v>16</v>
      </c>
      <c r="C1720">
        <v>30.93</v>
      </c>
      <c r="D1720">
        <v>102.53</v>
      </c>
      <c r="E1720">
        <f t="shared" si="678"/>
        <v>133.46</v>
      </c>
      <c r="F1720">
        <v>45.67</v>
      </c>
      <c r="G1720">
        <v>179.13</v>
      </c>
      <c r="H1720" s="9">
        <v>1.3</v>
      </c>
      <c r="I1720" s="9">
        <v>6.97</v>
      </c>
      <c r="J1720" s="9">
        <f t="shared" si="679"/>
        <v>8.27</v>
      </c>
      <c r="K1720" s="9">
        <v>0.86</v>
      </c>
      <c r="L1720" s="9">
        <v>9.14</v>
      </c>
      <c r="M1720" s="10">
        <f t="shared" si="680"/>
        <v>23.79230769230769</v>
      </c>
      <c r="N1720" s="10">
        <f t="shared" si="680"/>
        <v>14.710186513629843</v>
      </c>
      <c r="O1720" s="10">
        <f t="shared" si="680"/>
        <v>16.13784764207981</v>
      </c>
      <c r="P1720" s="10">
        <f t="shared" si="681"/>
        <v>53.1046511627907</v>
      </c>
      <c r="Q1720" s="10">
        <f t="shared" si="682"/>
        <v>19.59846827133479</v>
      </c>
    </row>
    <row r="1721" spans="2:17" ht="13.5">
      <c r="B1721" s="7" t="s">
        <v>18</v>
      </c>
      <c r="C1721">
        <v>45.07</v>
      </c>
      <c r="D1721">
        <v>222.47</v>
      </c>
      <c r="E1721">
        <f t="shared" si="678"/>
        <v>267.54</v>
      </c>
      <c r="F1721">
        <v>24</v>
      </c>
      <c r="G1721">
        <v>291.53</v>
      </c>
      <c r="H1721" s="9">
        <v>1.17</v>
      </c>
      <c r="I1721" s="9">
        <v>7.55</v>
      </c>
      <c r="J1721" s="9">
        <f t="shared" si="679"/>
        <v>8.719999999999999</v>
      </c>
      <c r="K1721" s="9">
        <v>2.57</v>
      </c>
      <c r="L1721" s="9">
        <v>11.29</v>
      </c>
      <c r="M1721" s="10">
        <f t="shared" si="680"/>
        <v>38.52136752136752</v>
      </c>
      <c r="N1721" s="10">
        <f t="shared" si="680"/>
        <v>29.466225165562914</v>
      </c>
      <c r="O1721" s="10">
        <f t="shared" si="680"/>
        <v>30.681192660550465</v>
      </c>
      <c r="P1721" s="10">
        <f t="shared" si="681"/>
        <v>9.33852140077821</v>
      </c>
      <c r="Q1721" s="10">
        <f t="shared" si="682"/>
        <v>25.821966341895482</v>
      </c>
    </row>
    <row r="1722" spans="2:17" ht="13.5">
      <c r="B1722" s="7" t="s">
        <v>19</v>
      </c>
      <c r="C1722">
        <v>171.73</v>
      </c>
      <c r="D1722">
        <v>193.87</v>
      </c>
      <c r="E1722">
        <f t="shared" si="678"/>
        <v>365.6</v>
      </c>
      <c r="F1722">
        <v>15.07</v>
      </c>
      <c r="G1722">
        <v>380.67</v>
      </c>
      <c r="H1722" s="9">
        <v>5.21</v>
      </c>
      <c r="I1722" s="9">
        <v>7.88</v>
      </c>
      <c r="J1722" s="9">
        <f t="shared" si="679"/>
        <v>13.09</v>
      </c>
      <c r="K1722" s="9">
        <v>1.61</v>
      </c>
      <c r="L1722" s="9">
        <v>14.69</v>
      </c>
      <c r="M1722" s="10">
        <f t="shared" si="680"/>
        <v>32.9616122840691</v>
      </c>
      <c r="N1722" s="10">
        <f t="shared" si="680"/>
        <v>24.60279187817259</v>
      </c>
      <c r="O1722" s="10">
        <f t="shared" si="680"/>
        <v>27.92971734148205</v>
      </c>
      <c r="P1722" s="10">
        <f t="shared" si="681"/>
        <v>9.360248447204969</v>
      </c>
      <c r="Q1722" s="10">
        <f t="shared" si="682"/>
        <v>25.91354663036079</v>
      </c>
    </row>
    <row r="1723" spans="2:17" ht="13.5">
      <c r="B1723" s="7" t="s">
        <v>20</v>
      </c>
      <c r="C1723">
        <v>49.87</v>
      </c>
      <c r="D1723">
        <v>183.53</v>
      </c>
      <c r="E1723">
        <f t="shared" si="678"/>
        <v>233.4</v>
      </c>
      <c r="F1723">
        <v>24.27</v>
      </c>
      <c r="G1723">
        <v>257.67</v>
      </c>
      <c r="H1723" s="9">
        <v>1.27</v>
      </c>
      <c r="I1723" s="9">
        <v>7.04</v>
      </c>
      <c r="J1723" s="9">
        <f t="shared" si="679"/>
        <v>8.31</v>
      </c>
      <c r="K1723" s="9">
        <v>1.08</v>
      </c>
      <c r="L1723" s="9">
        <v>9.39</v>
      </c>
      <c r="M1723" s="10">
        <f t="shared" si="680"/>
        <v>39.26771653543307</v>
      </c>
      <c r="N1723" s="10">
        <f t="shared" si="680"/>
        <v>26.069602272727273</v>
      </c>
      <c r="O1723" s="10">
        <f t="shared" si="680"/>
        <v>28.086642599277976</v>
      </c>
      <c r="P1723" s="10">
        <f t="shared" si="681"/>
        <v>22.47222222222222</v>
      </c>
      <c r="Q1723" s="10">
        <f t="shared" si="682"/>
        <v>27.440894568690094</v>
      </c>
    </row>
    <row r="1724" spans="2:17" ht="13.5">
      <c r="B1724" s="7" t="s">
        <v>21</v>
      </c>
      <c r="D1724">
        <v>358.07</v>
      </c>
      <c r="E1724">
        <f t="shared" si="678"/>
        <v>358.07</v>
      </c>
      <c r="F1724">
        <v>12.4</v>
      </c>
      <c r="G1724">
        <v>370.47</v>
      </c>
      <c r="H1724" s="9"/>
      <c r="I1724" s="9">
        <v>10.98</v>
      </c>
      <c r="J1724" s="9">
        <f t="shared" si="679"/>
        <v>10.98</v>
      </c>
      <c r="K1724" s="9">
        <v>1.13</v>
      </c>
      <c r="L1724" s="9">
        <v>12.11</v>
      </c>
      <c r="M1724" s="10" t="str">
        <f t="shared" si="680"/>
        <v> </v>
      </c>
      <c r="N1724" s="10">
        <f t="shared" si="680"/>
        <v>32.61111111111111</v>
      </c>
      <c r="O1724" s="10">
        <f t="shared" si="680"/>
        <v>32.61111111111111</v>
      </c>
      <c r="P1724" s="10">
        <f t="shared" si="681"/>
        <v>10.97345132743363</v>
      </c>
      <c r="Q1724" s="10">
        <f t="shared" si="682"/>
        <v>30.59207266721718</v>
      </c>
    </row>
    <row r="1725" spans="2:17" ht="13.5">
      <c r="B1725" s="7" t="s">
        <v>22</v>
      </c>
      <c r="D1725">
        <v>183.8</v>
      </c>
      <c r="E1725">
        <f t="shared" si="678"/>
        <v>183.8</v>
      </c>
      <c r="F1725">
        <v>13.07</v>
      </c>
      <c r="G1725">
        <v>196.87</v>
      </c>
      <c r="H1725" s="9"/>
      <c r="I1725" s="9">
        <v>7.13</v>
      </c>
      <c r="J1725" s="9">
        <f t="shared" si="679"/>
        <v>7.13</v>
      </c>
      <c r="K1725" s="9">
        <v>1</v>
      </c>
      <c r="L1725" s="9">
        <v>8.13</v>
      </c>
      <c r="M1725" s="10" t="str">
        <f t="shared" si="680"/>
        <v> </v>
      </c>
      <c r="N1725" s="10">
        <f t="shared" si="680"/>
        <v>25.778401122019638</v>
      </c>
      <c r="O1725" s="10">
        <f t="shared" si="680"/>
        <v>25.778401122019638</v>
      </c>
      <c r="P1725" s="10">
        <f t="shared" si="681"/>
        <v>13.07</v>
      </c>
      <c r="Q1725" s="10">
        <f t="shared" si="682"/>
        <v>24.215252152521522</v>
      </c>
    </row>
    <row r="1726" spans="2:17" ht="13.5">
      <c r="B1726" s="7" t="s">
        <v>15</v>
      </c>
      <c r="C1726">
        <v>402.67</v>
      </c>
      <c r="D1726">
        <v>1520</v>
      </c>
      <c r="E1726">
        <f t="shared" si="678"/>
        <v>1922.67</v>
      </c>
      <c r="F1726">
        <v>168.6</v>
      </c>
      <c r="G1726">
        <v>2091.27</v>
      </c>
      <c r="H1726" s="9">
        <v>12.59</v>
      </c>
      <c r="I1726" s="9">
        <v>56.95</v>
      </c>
      <c r="J1726" s="9">
        <f t="shared" si="679"/>
        <v>69.54</v>
      </c>
      <c r="K1726" s="9">
        <v>10.44</v>
      </c>
      <c r="L1726" s="9">
        <v>79.98</v>
      </c>
      <c r="M1726" s="10">
        <f t="shared" si="680"/>
        <v>31.983320095313744</v>
      </c>
      <c r="N1726" s="10">
        <f t="shared" si="680"/>
        <v>26.6900790166813</v>
      </c>
      <c r="O1726" s="10">
        <f t="shared" si="680"/>
        <v>27.648403796376186</v>
      </c>
      <c r="P1726" s="10">
        <f t="shared" si="681"/>
        <v>16.149425287356323</v>
      </c>
      <c r="Q1726" s="10">
        <f t="shared" si="682"/>
        <v>26.147411852963238</v>
      </c>
    </row>
    <row r="1727" spans="8:16" ht="13.5">
      <c r="H1727" s="9"/>
      <c r="I1727" s="9"/>
      <c r="J1727" s="9"/>
      <c r="K1727" s="9"/>
      <c r="L1727" s="9"/>
      <c r="M1727" s="9"/>
      <c r="N1727" s="9"/>
      <c r="O1727" s="9"/>
      <c r="P1727" s="9"/>
    </row>
    <row r="1728" spans="1:16" ht="13.5">
      <c r="A1728" s="7" t="s">
        <v>23</v>
      </c>
      <c r="B1728" s="7" t="s">
        <v>4</v>
      </c>
      <c r="H1728" s="9"/>
      <c r="I1728" s="9"/>
      <c r="J1728" s="9"/>
      <c r="K1728" s="9"/>
      <c r="L1728" s="9"/>
      <c r="M1728" s="9"/>
      <c r="N1728" s="9"/>
      <c r="O1728" s="9"/>
      <c r="P1728" s="9"/>
    </row>
    <row r="1729" spans="2:17" ht="13.5">
      <c r="B1729" s="7" t="s">
        <v>24</v>
      </c>
      <c r="D1729">
        <v>236.13</v>
      </c>
      <c r="E1729">
        <f>SUM(C1729:D1729)</f>
        <v>236.13</v>
      </c>
      <c r="F1729">
        <v>155.93</v>
      </c>
      <c r="G1729">
        <v>392.07</v>
      </c>
      <c r="H1729" s="9"/>
      <c r="I1729" s="9">
        <v>11.08</v>
      </c>
      <c r="J1729" s="9">
        <f>SUM(H1729:I1729)</f>
        <v>11.08</v>
      </c>
      <c r="K1729" s="9">
        <v>12.38</v>
      </c>
      <c r="L1729" s="9">
        <v>23.46</v>
      </c>
      <c r="M1729" s="10" t="str">
        <f>IF(C1729&gt;0,+C1729/H1729," ")</f>
        <v> </v>
      </c>
      <c r="N1729" s="10">
        <f>IF(D1729&gt;0,+D1729/I1729," ")</f>
        <v>21.311371841155236</v>
      </c>
      <c r="O1729" s="10">
        <f>IF(E1729&gt;0,+E1729/J1729," ")</f>
        <v>21.311371841155236</v>
      </c>
      <c r="P1729" s="10">
        <f>IF(F1729&gt;0,+F1729/K1729," ")</f>
        <v>12.595315024232633</v>
      </c>
      <c r="Q1729" s="10">
        <f>IF(G1729&gt;0,+G1729/L1729," ")</f>
        <v>16.712276214833757</v>
      </c>
    </row>
    <row r="1730" spans="2:17" ht="13.5">
      <c r="B1730" s="7" t="s">
        <v>25</v>
      </c>
      <c r="C1730">
        <v>20</v>
      </c>
      <c r="D1730">
        <v>714.6</v>
      </c>
      <c r="E1730">
        <f>SUM(C1730:D1730)</f>
        <v>734.6</v>
      </c>
      <c r="F1730">
        <v>112.27</v>
      </c>
      <c r="G1730">
        <v>846.87</v>
      </c>
      <c r="H1730" s="9">
        <v>0</v>
      </c>
      <c r="I1730" s="9">
        <v>32.73</v>
      </c>
      <c r="J1730" s="9">
        <f>SUM(H1730:I1730)</f>
        <v>32.73</v>
      </c>
      <c r="K1730" s="9">
        <v>8.21</v>
      </c>
      <c r="L1730" s="9">
        <v>40.94</v>
      </c>
      <c r="M1730" s="10"/>
      <c r="N1730" s="10">
        <f aca="true" t="shared" si="683" ref="N1730:O1732">IF(D1730&gt;0,+D1730/I1730," ")</f>
        <v>21.83318056828598</v>
      </c>
      <c r="O1730" s="10">
        <f t="shared" si="683"/>
        <v>22.44424075771464</v>
      </c>
      <c r="P1730" s="10">
        <f aca="true" t="shared" si="684" ref="P1730:Q1732">IF(F1730&gt;0,+F1730/K1730," ")</f>
        <v>13.674786845310594</v>
      </c>
      <c r="Q1730" s="10">
        <f t="shared" si="684"/>
        <v>20.685637518319492</v>
      </c>
    </row>
    <row r="1731" spans="2:17" ht="13.5">
      <c r="B1731" s="7" t="s">
        <v>26</v>
      </c>
      <c r="C1731">
        <v>3</v>
      </c>
      <c r="D1731">
        <v>267.93</v>
      </c>
      <c r="E1731">
        <f>SUM(C1731:D1731)</f>
        <v>270.93</v>
      </c>
      <c r="F1731">
        <v>258.33</v>
      </c>
      <c r="G1731">
        <v>529.27</v>
      </c>
      <c r="H1731" s="9">
        <v>0.2</v>
      </c>
      <c r="I1731" s="9">
        <v>11.57</v>
      </c>
      <c r="J1731" s="9">
        <f>SUM(H1731:I1731)</f>
        <v>11.77</v>
      </c>
      <c r="K1731" s="9">
        <v>20.52</v>
      </c>
      <c r="L1731" s="9">
        <v>32.3</v>
      </c>
      <c r="M1731" s="10">
        <f>IF(C1731&gt;0,+C1731/H1731," ")</f>
        <v>15</v>
      </c>
      <c r="N1731" s="10">
        <f t="shared" si="683"/>
        <v>23.15730337078652</v>
      </c>
      <c r="O1731" s="10">
        <f t="shared" si="683"/>
        <v>23.01869158878505</v>
      </c>
      <c r="P1731" s="10">
        <f t="shared" si="684"/>
        <v>12.589181286549707</v>
      </c>
      <c r="Q1731" s="10">
        <f t="shared" si="684"/>
        <v>16.38606811145511</v>
      </c>
    </row>
    <row r="1732" spans="2:17" ht="13.5">
      <c r="B1732" s="7" t="s">
        <v>15</v>
      </c>
      <c r="C1732">
        <v>23</v>
      </c>
      <c r="D1732">
        <v>1218.67</v>
      </c>
      <c r="E1732">
        <f>SUM(C1732:D1732)</f>
        <v>1241.67</v>
      </c>
      <c r="F1732">
        <v>526.53</v>
      </c>
      <c r="G1732">
        <v>1768.2</v>
      </c>
      <c r="H1732" s="9">
        <v>0.2</v>
      </c>
      <c r="I1732" s="9">
        <v>55.39</v>
      </c>
      <c r="J1732" s="9">
        <f>SUM(H1732:I1732)</f>
        <v>55.59</v>
      </c>
      <c r="K1732" s="9">
        <v>41.11</v>
      </c>
      <c r="L1732" s="9">
        <v>96.7</v>
      </c>
      <c r="M1732" s="10">
        <f>IF(C1732&gt;0,+C1732/H1732," ")</f>
        <v>115</v>
      </c>
      <c r="N1732" s="10">
        <f t="shared" si="683"/>
        <v>22.001624842029248</v>
      </c>
      <c r="O1732" s="10">
        <f t="shared" si="683"/>
        <v>22.33621154883972</v>
      </c>
      <c r="P1732" s="10">
        <f t="shared" si="684"/>
        <v>12.807832644125517</v>
      </c>
      <c r="Q1732" s="10">
        <f t="shared" si="684"/>
        <v>18.285418821096172</v>
      </c>
    </row>
    <row r="1733" spans="8:16" ht="13.5">
      <c r="H1733" s="9"/>
      <c r="I1733" s="9"/>
      <c r="J1733" s="9"/>
      <c r="K1733" s="9"/>
      <c r="L1733" s="9"/>
      <c r="M1733" s="9"/>
      <c r="N1733" s="9"/>
      <c r="O1733" s="9"/>
      <c r="P1733" s="9"/>
    </row>
    <row r="1734" spans="2:16" ht="13.5">
      <c r="B1734" s="7" t="s">
        <v>4</v>
      </c>
      <c r="H1734" s="9"/>
      <c r="I1734" s="9"/>
      <c r="J1734" s="9"/>
      <c r="K1734" s="9"/>
      <c r="L1734" s="9"/>
      <c r="M1734" s="9"/>
      <c r="N1734" s="9"/>
      <c r="O1734" s="9"/>
      <c r="P1734" s="9"/>
    </row>
    <row r="1735" spans="1:17" ht="13.5">
      <c r="A1735" s="7" t="s">
        <v>27</v>
      </c>
      <c r="B1735" s="7" t="s">
        <v>28</v>
      </c>
      <c r="C1735">
        <v>16.73</v>
      </c>
      <c r="D1735">
        <v>49.13</v>
      </c>
      <c r="E1735">
        <f aca="true" t="shared" si="685" ref="E1735:E1741">SUM(C1735:D1735)</f>
        <v>65.86</v>
      </c>
      <c r="F1735">
        <v>7.8</v>
      </c>
      <c r="G1735">
        <v>73.67</v>
      </c>
      <c r="H1735" s="9">
        <v>1.29</v>
      </c>
      <c r="I1735" s="9">
        <v>3.35</v>
      </c>
      <c r="J1735" s="9">
        <f aca="true" t="shared" si="686" ref="J1735:J1741">SUM(H1735:I1735)</f>
        <v>4.640000000000001</v>
      </c>
      <c r="K1735" s="9">
        <v>0.78</v>
      </c>
      <c r="L1735" s="9">
        <v>5.42</v>
      </c>
      <c r="M1735" s="10">
        <f aca="true" t="shared" si="687" ref="M1735:O1741">IF(C1735&gt;0,+C1735/H1735," ")</f>
        <v>12.968992248062015</v>
      </c>
      <c r="N1735" s="10">
        <f t="shared" si="687"/>
        <v>14.665671641791045</v>
      </c>
      <c r="O1735" s="10">
        <f t="shared" si="687"/>
        <v>14.193965517241377</v>
      </c>
      <c r="P1735" s="10">
        <f aca="true" t="shared" si="688" ref="P1735:P1741">IF(F1735&gt;0,+F1735/K1735," ")</f>
        <v>10</v>
      </c>
      <c r="Q1735" s="10">
        <f aca="true" t="shared" si="689" ref="Q1735:Q1741">IF(G1735&gt;0,+G1735/L1735," ")</f>
        <v>13.592250922509226</v>
      </c>
    </row>
    <row r="1736" spans="2:17" ht="13.5">
      <c r="B1736" s="7" t="s">
        <v>29</v>
      </c>
      <c r="C1736">
        <v>78.87</v>
      </c>
      <c r="D1736">
        <v>60.6</v>
      </c>
      <c r="E1736">
        <f t="shared" si="685"/>
        <v>139.47</v>
      </c>
      <c r="F1736">
        <v>9.07</v>
      </c>
      <c r="G1736">
        <v>148.53</v>
      </c>
      <c r="H1736" s="9">
        <v>5.11</v>
      </c>
      <c r="I1736" s="9">
        <v>3.64</v>
      </c>
      <c r="J1736" s="9">
        <f t="shared" si="686"/>
        <v>8.75</v>
      </c>
      <c r="K1736" s="9">
        <v>0.64</v>
      </c>
      <c r="L1736" s="9">
        <v>9.4</v>
      </c>
      <c r="M1736" s="10">
        <f t="shared" si="687"/>
        <v>15.434442270058709</v>
      </c>
      <c r="N1736" s="10">
        <f t="shared" si="687"/>
        <v>16.64835164835165</v>
      </c>
      <c r="O1736" s="10">
        <f t="shared" si="687"/>
        <v>15.939428571428572</v>
      </c>
      <c r="P1736" s="10">
        <f t="shared" si="688"/>
        <v>14.171875</v>
      </c>
      <c r="Q1736" s="10">
        <f t="shared" si="689"/>
        <v>15.801063829787234</v>
      </c>
    </row>
    <row r="1737" spans="2:17" ht="13.5">
      <c r="B1737" s="7" t="s">
        <v>30</v>
      </c>
      <c r="C1737">
        <v>17.27</v>
      </c>
      <c r="D1737">
        <v>17.4</v>
      </c>
      <c r="E1737">
        <f t="shared" si="685"/>
        <v>34.67</v>
      </c>
      <c r="G1737">
        <v>34.67</v>
      </c>
      <c r="H1737" s="9">
        <v>1.01</v>
      </c>
      <c r="I1737" s="9">
        <v>0.88</v>
      </c>
      <c r="J1737" s="9">
        <f t="shared" si="686"/>
        <v>1.8900000000000001</v>
      </c>
      <c r="K1737" s="9"/>
      <c r="L1737" s="9">
        <v>1.89</v>
      </c>
      <c r="M1737" s="10">
        <f t="shared" si="687"/>
        <v>17.099009900990097</v>
      </c>
      <c r="N1737" s="10">
        <f t="shared" si="687"/>
        <v>19.77272727272727</v>
      </c>
      <c r="O1737" s="10">
        <f t="shared" si="687"/>
        <v>18.343915343915345</v>
      </c>
      <c r="P1737" s="10" t="str">
        <f t="shared" si="688"/>
        <v> </v>
      </c>
      <c r="Q1737" s="10">
        <f t="shared" si="689"/>
        <v>18.343915343915345</v>
      </c>
    </row>
    <row r="1738" spans="2:17" ht="13.5">
      <c r="B1738" s="7" t="s">
        <v>31</v>
      </c>
      <c r="C1738">
        <v>21.2</v>
      </c>
      <c r="D1738">
        <v>124.27</v>
      </c>
      <c r="E1738">
        <f t="shared" si="685"/>
        <v>145.47</v>
      </c>
      <c r="F1738">
        <v>21.87</v>
      </c>
      <c r="G1738">
        <v>167.33</v>
      </c>
      <c r="H1738" s="9">
        <v>1.36</v>
      </c>
      <c r="I1738" s="9">
        <v>7.29</v>
      </c>
      <c r="J1738" s="9">
        <f t="shared" si="686"/>
        <v>8.65</v>
      </c>
      <c r="K1738" s="9">
        <v>2.27</v>
      </c>
      <c r="L1738" s="9">
        <v>10.92</v>
      </c>
      <c r="M1738" s="10">
        <f t="shared" si="687"/>
        <v>15.588235294117645</v>
      </c>
      <c r="N1738" s="10">
        <f t="shared" si="687"/>
        <v>17.046639231824415</v>
      </c>
      <c r="O1738" s="10">
        <f t="shared" si="687"/>
        <v>16.817341040462427</v>
      </c>
      <c r="P1738" s="10">
        <f t="shared" si="688"/>
        <v>9.634361233480176</v>
      </c>
      <c r="Q1738" s="10">
        <f t="shared" si="689"/>
        <v>15.323260073260075</v>
      </c>
    </row>
    <row r="1739" spans="2:17" ht="13.5">
      <c r="B1739" s="7" t="s">
        <v>32</v>
      </c>
      <c r="C1739">
        <v>17.33</v>
      </c>
      <c r="D1739">
        <v>58.93</v>
      </c>
      <c r="E1739">
        <f t="shared" si="685"/>
        <v>76.25999999999999</v>
      </c>
      <c r="F1739">
        <v>11.27</v>
      </c>
      <c r="G1739">
        <v>87.53</v>
      </c>
      <c r="H1739" s="9">
        <v>1.28</v>
      </c>
      <c r="I1739" s="9">
        <v>3.7</v>
      </c>
      <c r="J1739" s="9">
        <f t="shared" si="686"/>
        <v>4.98</v>
      </c>
      <c r="K1739" s="9">
        <v>1.59</v>
      </c>
      <c r="L1739" s="9">
        <v>6.56</v>
      </c>
      <c r="M1739" s="10">
        <f t="shared" si="687"/>
        <v>13.539062499999998</v>
      </c>
      <c r="N1739" s="10">
        <f t="shared" si="687"/>
        <v>15.927027027027027</v>
      </c>
      <c r="O1739" s="10">
        <f t="shared" si="687"/>
        <v>15.31325301204819</v>
      </c>
      <c r="P1739" s="10">
        <f t="shared" si="688"/>
        <v>7.088050314465408</v>
      </c>
      <c r="Q1739" s="10">
        <f t="shared" si="689"/>
        <v>13.34298780487805</v>
      </c>
    </row>
    <row r="1740" spans="2:17" ht="13.5">
      <c r="B1740" s="7" t="s">
        <v>33</v>
      </c>
      <c r="C1740">
        <v>42.67</v>
      </c>
      <c r="D1740">
        <v>114</v>
      </c>
      <c r="E1740">
        <f t="shared" si="685"/>
        <v>156.67000000000002</v>
      </c>
      <c r="F1740">
        <v>6.6</v>
      </c>
      <c r="G1740">
        <v>163.27</v>
      </c>
      <c r="H1740" s="9">
        <v>3.03</v>
      </c>
      <c r="I1740" s="9">
        <v>8.12</v>
      </c>
      <c r="J1740" s="9">
        <f t="shared" si="686"/>
        <v>11.149999999999999</v>
      </c>
      <c r="K1740" s="9">
        <v>0.62</v>
      </c>
      <c r="L1740" s="9">
        <v>11.77</v>
      </c>
      <c r="M1740" s="10">
        <f t="shared" si="687"/>
        <v>14.082508250825084</v>
      </c>
      <c r="N1740" s="10">
        <f t="shared" si="687"/>
        <v>14.039408866995075</v>
      </c>
      <c r="O1740" s="10">
        <f t="shared" si="687"/>
        <v>14.051121076233187</v>
      </c>
      <c r="P1740" s="10">
        <f t="shared" si="688"/>
        <v>10.64516129032258</v>
      </c>
      <c r="Q1740" s="10">
        <f t="shared" si="689"/>
        <v>13.871707731520816</v>
      </c>
    </row>
    <row r="1741" spans="2:17" ht="13.5">
      <c r="B1741" s="7" t="s">
        <v>15</v>
      </c>
      <c r="C1741">
        <v>194.07</v>
      </c>
      <c r="D1741">
        <v>424.33</v>
      </c>
      <c r="E1741">
        <f t="shared" si="685"/>
        <v>618.4</v>
      </c>
      <c r="F1741">
        <v>56.6</v>
      </c>
      <c r="G1741">
        <v>675</v>
      </c>
      <c r="H1741" s="9">
        <v>13.08</v>
      </c>
      <c r="I1741" s="9">
        <v>26.97</v>
      </c>
      <c r="J1741" s="9">
        <f t="shared" si="686"/>
        <v>40.05</v>
      </c>
      <c r="K1741" s="9">
        <v>5.9</v>
      </c>
      <c r="L1741" s="9">
        <v>45.95</v>
      </c>
      <c r="M1741" s="10">
        <f t="shared" si="687"/>
        <v>14.837155963302752</v>
      </c>
      <c r="N1741" s="10">
        <f t="shared" si="687"/>
        <v>15.733407489803485</v>
      </c>
      <c r="O1741" s="10">
        <f t="shared" si="687"/>
        <v>15.440699126092385</v>
      </c>
      <c r="P1741" s="10">
        <f t="shared" si="688"/>
        <v>9.59322033898305</v>
      </c>
      <c r="Q1741" s="10">
        <f t="shared" si="689"/>
        <v>14.689880304678997</v>
      </c>
    </row>
    <row r="1742" spans="8:16" ht="13.5">
      <c r="H1742" s="9"/>
      <c r="I1742" s="9"/>
      <c r="J1742" s="9"/>
      <c r="K1742" s="9"/>
      <c r="L1742" s="9"/>
      <c r="M1742" s="9"/>
      <c r="N1742" s="9"/>
      <c r="O1742" s="9"/>
      <c r="P1742" s="9"/>
    </row>
    <row r="1743" spans="2:16" ht="13.5">
      <c r="B1743" s="7" t="s">
        <v>4</v>
      </c>
      <c r="H1743" s="9"/>
      <c r="I1743" s="9"/>
      <c r="J1743" s="9"/>
      <c r="K1743" s="9"/>
      <c r="L1743" s="9"/>
      <c r="M1743" s="9"/>
      <c r="N1743" s="9"/>
      <c r="O1743" s="9"/>
      <c r="P1743" s="9"/>
    </row>
    <row r="1744" spans="1:17" ht="13.5">
      <c r="A1744" s="7" t="s">
        <v>34</v>
      </c>
      <c r="B1744" s="7" t="s">
        <v>35</v>
      </c>
      <c r="D1744">
        <v>8.73</v>
      </c>
      <c r="E1744">
        <f aca="true" t="shared" si="690" ref="E1744:E1753">SUM(C1744:D1744)</f>
        <v>8.73</v>
      </c>
      <c r="G1744">
        <v>8.73</v>
      </c>
      <c r="H1744" s="9"/>
      <c r="I1744" s="9">
        <v>3.71</v>
      </c>
      <c r="J1744" s="9">
        <f aca="true" t="shared" si="691" ref="J1744:J1753">SUM(H1744:I1744)</f>
        <v>3.71</v>
      </c>
      <c r="K1744" s="9"/>
      <c r="L1744" s="9">
        <v>3.71</v>
      </c>
      <c r="M1744" s="10" t="str">
        <f aca="true" t="shared" si="692" ref="M1744:M1753">IF(C1744&gt;0,+C1744/H1744," ")</f>
        <v> </v>
      </c>
      <c r="N1744" s="10">
        <f aca="true" t="shared" si="693" ref="N1744:N1753">IF(D1744&gt;0,+D1744/I1744," ")</f>
        <v>2.3530997304582213</v>
      </c>
      <c r="O1744" s="10">
        <f aca="true" t="shared" si="694" ref="O1744:O1753">IF(E1744&gt;0,+E1744/J1744," ")</f>
        <v>2.3530997304582213</v>
      </c>
      <c r="P1744" s="10" t="str">
        <f aca="true" t="shared" si="695" ref="P1744:P1753">IF(F1744&gt;0,+F1744/K1744," ")</f>
        <v> </v>
      </c>
      <c r="Q1744" s="10">
        <f aca="true" t="shared" si="696" ref="Q1744:Q1753">IF(G1744&gt;0,+G1744/L1744," ")</f>
        <v>2.3530997304582213</v>
      </c>
    </row>
    <row r="1745" spans="2:17" ht="13.5">
      <c r="B1745" s="7" t="s">
        <v>36</v>
      </c>
      <c r="C1745">
        <v>81.33</v>
      </c>
      <c r="D1745">
        <v>187.53</v>
      </c>
      <c r="E1745">
        <f t="shared" si="690"/>
        <v>268.86</v>
      </c>
      <c r="F1745">
        <v>5.8</v>
      </c>
      <c r="G1745">
        <v>274.67</v>
      </c>
      <c r="H1745" s="9">
        <v>1.71</v>
      </c>
      <c r="I1745" s="9">
        <v>5.99</v>
      </c>
      <c r="J1745" s="9">
        <f t="shared" si="691"/>
        <v>7.7</v>
      </c>
      <c r="K1745" s="9">
        <v>0.65</v>
      </c>
      <c r="L1745" s="9">
        <v>8.34</v>
      </c>
      <c r="M1745" s="10">
        <f t="shared" si="692"/>
        <v>47.56140350877193</v>
      </c>
      <c r="N1745" s="10">
        <f t="shared" si="693"/>
        <v>31.30717863105175</v>
      </c>
      <c r="O1745" s="10">
        <f t="shared" si="694"/>
        <v>34.91688311688312</v>
      </c>
      <c r="P1745" s="10">
        <f t="shared" si="695"/>
        <v>8.923076923076923</v>
      </c>
      <c r="Q1745" s="10">
        <f t="shared" si="696"/>
        <v>32.934052757793765</v>
      </c>
    </row>
    <row r="1746" spans="2:17" ht="13.5">
      <c r="B1746" s="7" t="s">
        <v>37</v>
      </c>
      <c r="C1746">
        <v>29.33</v>
      </c>
      <c r="D1746">
        <v>86.73</v>
      </c>
      <c r="E1746">
        <f t="shared" si="690"/>
        <v>116.06</v>
      </c>
      <c r="F1746">
        <v>28.67</v>
      </c>
      <c r="G1746">
        <v>144.73</v>
      </c>
      <c r="H1746" s="9">
        <v>1.7</v>
      </c>
      <c r="I1746" s="9">
        <v>2.71</v>
      </c>
      <c r="J1746" s="9">
        <f t="shared" si="691"/>
        <v>4.41</v>
      </c>
      <c r="K1746" s="9">
        <v>3.85</v>
      </c>
      <c r="L1746" s="9">
        <v>8.26</v>
      </c>
      <c r="M1746" s="10">
        <f t="shared" si="692"/>
        <v>17.25294117647059</v>
      </c>
      <c r="N1746" s="10">
        <f t="shared" si="693"/>
        <v>32.00369003690037</v>
      </c>
      <c r="O1746" s="10">
        <f t="shared" si="694"/>
        <v>26.317460317460316</v>
      </c>
      <c r="P1746" s="10">
        <f t="shared" si="695"/>
        <v>7.446753246753247</v>
      </c>
      <c r="Q1746" s="10">
        <f t="shared" si="696"/>
        <v>17.52179176755448</v>
      </c>
    </row>
    <row r="1747" spans="2:17" ht="13.5">
      <c r="B1747" s="7" t="s">
        <v>38</v>
      </c>
      <c r="C1747">
        <v>68.8</v>
      </c>
      <c r="D1747">
        <v>232.47</v>
      </c>
      <c r="E1747">
        <f t="shared" si="690"/>
        <v>301.27</v>
      </c>
      <c r="F1747">
        <v>23.73</v>
      </c>
      <c r="G1747">
        <v>325</v>
      </c>
      <c r="H1747" s="9">
        <v>1.27</v>
      </c>
      <c r="I1747" s="9">
        <v>6.69</v>
      </c>
      <c r="J1747" s="9">
        <f t="shared" si="691"/>
        <v>7.960000000000001</v>
      </c>
      <c r="K1747" s="9">
        <v>1.91</v>
      </c>
      <c r="L1747" s="9">
        <v>9.86</v>
      </c>
      <c r="M1747" s="10">
        <f t="shared" si="692"/>
        <v>54.17322834645669</v>
      </c>
      <c r="N1747" s="10">
        <f t="shared" si="693"/>
        <v>34.74887892376682</v>
      </c>
      <c r="O1747" s="10">
        <f t="shared" si="694"/>
        <v>37.84798994974874</v>
      </c>
      <c r="P1747" s="10">
        <f t="shared" si="695"/>
        <v>12.424083769633508</v>
      </c>
      <c r="Q1747" s="10">
        <f t="shared" si="696"/>
        <v>32.961460446247465</v>
      </c>
    </row>
    <row r="1748" spans="2:17" ht="13.5">
      <c r="B1748" s="7" t="s">
        <v>34</v>
      </c>
      <c r="C1748">
        <v>30.27</v>
      </c>
      <c r="D1748">
        <v>59.27</v>
      </c>
      <c r="E1748">
        <f t="shared" si="690"/>
        <v>89.54</v>
      </c>
      <c r="G1748">
        <v>89.53</v>
      </c>
      <c r="H1748" s="9">
        <v>0.67</v>
      </c>
      <c r="I1748" s="9">
        <v>1.9</v>
      </c>
      <c r="J1748" s="9">
        <f t="shared" si="691"/>
        <v>2.57</v>
      </c>
      <c r="K1748" s="9"/>
      <c r="L1748" s="9">
        <v>2.57</v>
      </c>
      <c r="M1748" s="10">
        <f t="shared" si="692"/>
        <v>45.179104477611936</v>
      </c>
      <c r="N1748" s="10">
        <f t="shared" si="693"/>
        <v>31.194736842105268</v>
      </c>
      <c r="O1748" s="10">
        <f t="shared" si="694"/>
        <v>34.84046692607004</v>
      </c>
      <c r="P1748" s="10" t="str">
        <f t="shared" si="695"/>
        <v> </v>
      </c>
      <c r="Q1748" s="10">
        <f t="shared" si="696"/>
        <v>34.83657587548638</v>
      </c>
    </row>
    <row r="1749" spans="2:17" ht="13.5">
      <c r="B1749" s="7" t="s">
        <v>39</v>
      </c>
      <c r="C1749">
        <v>25.73</v>
      </c>
      <c r="D1749">
        <v>105</v>
      </c>
      <c r="E1749">
        <f t="shared" si="690"/>
        <v>130.73</v>
      </c>
      <c r="G1749">
        <v>130.73</v>
      </c>
      <c r="H1749" s="9">
        <v>2.33</v>
      </c>
      <c r="I1749" s="9">
        <v>8.28</v>
      </c>
      <c r="J1749" s="9">
        <f t="shared" si="691"/>
        <v>10.61</v>
      </c>
      <c r="K1749" s="9"/>
      <c r="L1749" s="9">
        <v>10.62</v>
      </c>
      <c r="M1749" s="10">
        <f t="shared" si="692"/>
        <v>11.042918454935622</v>
      </c>
      <c r="N1749" s="10">
        <f t="shared" si="693"/>
        <v>12.681159420289855</v>
      </c>
      <c r="O1749" s="10">
        <f t="shared" si="694"/>
        <v>12.321394910461828</v>
      </c>
      <c r="P1749" s="10" t="str">
        <f t="shared" si="695"/>
        <v> </v>
      </c>
      <c r="Q1749" s="10">
        <f t="shared" si="696"/>
        <v>12.309792843691149</v>
      </c>
    </row>
    <row r="1750" spans="2:17" ht="13.5">
      <c r="B1750" s="7" t="s">
        <v>40</v>
      </c>
      <c r="C1750">
        <v>284</v>
      </c>
      <c r="D1750">
        <v>266.73</v>
      </c>
      <c r="E1750">
        <f t="shared" si="690"/>
        <v>550.73</v>
      </c>
      <c r="F1750">
        <v>16.93</v>
      </c>
      <c r="G1750">
        <v>567.67</v>
      </c>
      <c r="H1750" s="9">
        <v>11.96</v>
      </c>
      <c r="I1750" s="9">
        <v>16.12</v>
      </c>
      <c r="J1750" s="9">
        <f t="shared" si="691"/>
        <v>28.080000000000002</v>
      </c>
      <c r="K1750" s="9">
        <v>2.3</v>
      </c>
      <c r="L1750" s="9">
        <v>30.38</v>
      </c>
      <c r="M1750" s="10">
        <f t="shared" si="692"/>
        <v>23.74581939799331</v>
      </c>
      <c r="N1750" s="10">
        <f t="shared" si="693"/>
        <v>16.546526054590572</v>
      </c>
      <c r="O1750" s="10">
        <f t="shared" si="694"/>
        <v>19.612891737891736</v>
      </c>
      <c r="P1750" s="10">
        <f t="shared" si="695"/>
        <v>7.360869565217392</v>
      </c>
      <c r="Q1750" s="10">
        <f t="shared" si="696"/>
        <v>18.68564845292956</v>
      </c>
    </row>
    <row r="1751" spans="2:17" ht="13.5">
      <c r="B1751" s="7" t="s">
        <v>41</v>
      </c>
      <c r="C1751">
        <v>53.87</v>
      </c>
      <c r="D1751">
        <v>145.87</v>
      </c>
      <c r="E1751">
        <f t="shared" si="690"/>
        <v>199.74</v>
      </c>
      <c r="F1751">
        <v>40.73</v>
      </c>
      <c r="G1751">
        <v>240.47</v>
      </c>
      <c r="H1751" s="9">
        <v>4.67</v>
      </c>
      <c r="I1751" s="9">
        <v>11.37</v>
      </c>
      <c r="J1751" s="9">
        <f t="shared" si="691"/>
        <v>16.04</v>
      </c>
      <c r="K1751" s="9">
        <v>4.49</v>
      </c>
      <c r="L1751" s="9">
        <v>20.53</v>
      </c>
      <c r="M1751" s="10">
        <f t="shared" si="692"/>
        <v>11.535331905781584</v>
      </c>
      <c r="N1751" s="10">
        <f t="shared" si="693"/>
        <v>12.829375549692173</v>
      </c>
      <c r="O1751" s="10">
        <f t="shared" si="694"/>
        <v>12.452618453865338</v>
      </c>
      <c r="P1751" s="10">
        <f t="shared" si="695"/>
        <v>9.071269487750556</v>
      </c>
      <c r="Q1751" s="10">
        <f t="shared" si="696"/>
        <v>11.713102776424744</v>
      </c>
    </row>
    <row r="1752" spans="2:17" ht="13.5">
      <c r="B1752" s="7" t="s">
        <v>42</v>
      </c>
      <c r="D1752">
        <v>280.53</v>
      </c>
      <c r="E1752">
        <f t="shared" si="690"/>
        <v>280.53</v>
      </c>
      <c r="F1752">
        <v>184.07</v>
      </c>
      <c r="G1752">
        <v>464.6</v>
      </c>
      <c r="H1752" s="9"/>
      <c r="I1752" s="9">
        <v>8.66</v>
      </c>
      <c r="J1752" s="9">
        <f t="shared" si="691"/>
        <v>8.66</v>
      </c>
      <c r="K1752" s="9">
        <v>8.68</v>
      </c>
      <c r="L1752" s="9">
        <v>17.34</v>
      </c>
      <c r="M1752" s="10" t="str">
        <f t="shared" si="692"/>
        <v> </v>
      </c>
      <c r="N1752" s="10">
        <f t="shared" si="693"/>
        <v>32.393764434180135</v>
      </c>
      <c r="O1752" s="10">
        <f t="shared" si="694"/>
        <v>32.393764434180135</v>
      </c>
      <c r="P1752" s="10">
        <f t="shared" si="695"/>
        <v>21.206221198156683</v>
      </c>
      <c r="Q1752" s="10">
        <f t="shared" si="696"/>
        <v>26.79354094579008</v>
      </c>
    </row>
    <row r="1753" spans="2:17" ht="13.5">
      <c r="B1753" s="7" t="s">
        <v>15</v>
      </c>
      <c r="C1753">
        <v>573.33</v>
      </c>
      <c r="D1753">
        <v>1372.87</v>
      </c>
      <c r="E1753">
        <f t="shared" si="690"/>
        <v>1946.1999999999998</v>
      </c>
      <c r="F1753">
        <v>299.93</v>
      </c>
      <c r="G1753">
        <v>2246.13</v>
      </c>
      <c r="H1753" s="9">
        <v>24.31</v>
      </c>
      <c r="I1753" s="9">
        <v>65.43</v>
      </c>
      <c r="J1753" s="9">
        <f t="shared" si="691"/>
        <v>89.74000000000001</v>
      </c>
      <c r="K1753" s="9">
        <v>21.87</v>
      </c>
      <c r="L1753" s="9">
        <v>111.61</v>
      </c>
      <c r="M1753" s="10">
        <f t="shared" si="692"/>
        <v>23.584121760592353</v>
      </c>
      <c r="N1753" s="10">
        <f t="shared" si="693"/>
        <v>20.98227112945132</v>
      </c>
      <c r="O1753" s="10">
        <f t="shared" si="694"/>
        <v>21.68709605527078</v>
      </c>
      <c r="P1753" s="10">
        <f t="shared" si="695"/>
        <v>13.714220393232738</v>
      </c>
      <c r="Q1753" s="10">
        <f t="shared" si="696"/>
        <v>20.124809604874116</v>
      </c>
    </row>
    <row r="1754" spans="8:16" ht="13.5">
      <c r="H1754" s="9"/>
      <c r="I1754" s="9"/>
      <c r="J1754" s="9"/>
      <c r="K1754" s="9"/>
      <c r="L1754" s="9"/>
      <c r="M1754" s="9"/>
      <c r="N1754" s="9"/>
      <c r="O1754" s="9"/>
      <c r="P1754" s="9"/>
    </row>
    <row r="1755" spans="2:16" ht="13.5">
      <c r="B1755" s="7" t="s">
        <v>4</v>
      </c>
      <c r="H1755" s="9"/>
      <c r="I1755" s="9"/>
      <c r="J1755" s="9"/>
      <c r="K1755" s="9"/>
      <c r="L1755" s="9"/>
      <c r="M1755" s="9"/>
      <c r="N1755" s="9"/>
      <c r="O1755" s="9"/>
      <c r="P1755" s="9"/>
    </row>
    <row r="1756" spans="1:17" ht="13.5">
      <c r="A1756" s="7" t="s">
        <v>43</v>
      </c>
      <c r="B1756" s="7" t="s">
        <v>44</v>
      </c>
      <c r="C1756">
        <v>76.27</v>
      </c>
      <c r="D1756">
        <v>201.07</v>
      </c>
      <c r="E1756">
        <f aca="true" t="shared" si="697" ref="E1756:E1772">SUM(C1756:D1756)</f>
        <v>277.34</v>
      </c>
      <c r="F1756">
        <v>4.47</v>
      </c>
      <c r="G1756">
        <v>281.8</v>
      </c>
      <c r="H1756" s="9">
        <v>1.04</v>
      </c>
      <c r="I1756" s="9">
        <v>4.81</v>
      </c>
      <c r="J1756" s="9">
        <f aca="true" t="shared" si="698" ref="J1756:J1772">SUM(H1756:I1756)</f>
        <v>5.85</v>
      </c>
      <c r="K1756" s="9">
        <v>0.53</v>
      </c>
      <c r="L1756" s="9">
        <v>6.37</v>
      </c>
      <c r="M1756" s="10">
        <f aca="true" t="shared" si="699" ref="M1756:M1772">IF(C1756&gt;0,+C1756/H1756," ")</f>
        <v>73.33653846153845</v>
      </c>
      <c r="N1756" s="10">
        <f aca="true" t="shared" si="700" ref="N1756:N1772">IF(D1756&gt;0,+D1756/I1756," ")</f>
        <v>41.802494802494806</v>
      </c>
      <c r="O1756" s="10">
        <f aca="true" t="shared" si="701" ref="O1756:O1772">IF(E1756&gt;0,+E1756/J1756," ")</f>
        <v>47.40854700854701</v>
      </c>
      <c r="P1756" s="10">
        <f aca="true" t="shared" si="702" ref="P1756:P1772">IF(F1756&gt;0,+F1756/K1756," ")</f>
        <v>8.433962264150942</v>
      </c>
      <c r="Q1756" s="10">
        <f aca="true" t="shared" si="703" ref="Q1756:Q1772">IF(G1756&gt;0,+G1756/L1756," ")</f>
        <v>44.238618524332814</v>
      </c>
    </row>
    <row r="1757" spans="2:17" ht="13.5">
      <c r="B1757" s="7" t="s">
        <v>45</v>
      </c>
      <c r="C1757">
        <v>220.93</v>
      </c>
      <c r="D1757">
        <v>157.2</v>
      </c>
      <c r="E1757">
        <f t="shared" si="697"/>
        <v>378.13</v>
      </c>
      <c r="F1757">
        <v>6.53</v>
      </c>
      <c r="G1757">
        <v>384.67</v>
      </c>
      <c r="H1757" s="9">
        <v>9.22</v>
      </c>
      <c r="I1757" s="9">
        <v>10.46</v>
      </c>
      <c r="J1757" s="9">
        <f t="shared" si="698"/>
        <v>19.68</v>
      </c>
      <c r="K1757" s="9">
        <v>2.66</v>
      </c>
      <c r="L1757" s="9">
        <v>22.33</v>
      </c>
      <c r="M1757" s="10">
        <f t="shared" si="699"/>
        <v>23.962039045553144</v>
      </c>
      <c r="N1757" s="10">
        <f t="shared" si="700"/>
        <v>15.028680688336518</v>
      </c>
      <c r="O1757" s="10">
        <f t="shared" si="701"/>
        <v>19.213922764227643</v>
      </c>
      <c r="P1757" s="10">
        <f t="shared" si="702"/>
        <v>2.454887218045113</v>
      </c>
      <c r="Q1757" s="10">
        <f t="shared" si="703"/>
        <v>17.226600985221676</v>
      </c>
    </row>
    <row r="1758" spans="2:17" ht="13.5">
      <c r="B1758" s="7" t="s">
        <v>46</v>
      </c>
      <c r="C1758">
        <v>113.27</v>
      </c>
      <c r="D1758">
        <v>86.07</v>
      </c>
      <c r="E1758">
        <f t="shared" si="697"/>
        <v>199.33999999999997</v>
      </c>
      <c r="F1758">
        <v>5.13</v>
      </c>
      <c r="G1758">
        <v>204.47</v>
      </c>
      <c r="H1758" s="9">
        <v>5.18</v>
      </c>
      <c r="I1758" s="9">
        <v>8.05</v>
      </c>
      <c r="J1758" s="9">
        <f t="shared" si="698"/>
        <v>13.23</v>
      </c>
      <c r="K1758" s="9">
        <v>2.25</v>
      </c>
      <c r="L1758" s="9">
        <v>15.47</v>
      </c>
      <c r="M1758" s="10">
        <f t="shared" si="699"/>
        <v>21.86679536679537</v>
      </c>
      <c r="N1758" s="10">
        <f t="shared" si="700"/>
        <v>10.691925465838507</v>
      </c>
      <c r="O1758" s="10">
        <f t="shared" si="701"/>
        <v>15.067271352985637</v>
      </c>
      <c r="P1758" s="10">
        <f t="shared" si="702"/>
        <v>2.28</v>
      </c>
      <c r="Q1758" s="10">
        <f t="shared" si="703"/>
        <v>13.217194570135746</v>
      </c>
    </row>
    <row r="1759" spans="2:17" ht="13.5">
      <c r="B1759" s="7" t="s">
        <v>47</v>
      </c>
      <c r="C1759">
        <v>48</v>
      </c>
      <c r="D1759">
        <v>51.2</v>
      </c>
      <c r="E1759">
        <f t="shared" si="697"/>
        <v>99.2</v>
      </c>
      <c r="F1759">
        <v>4.27</v>
      </c>
      <c r="G1759">
        <v>103.47</v>
      </c>
      <c r="H1759" s="9">
        <v>2.21</v>
      </c>
      <c r="I1759" s="9">
        <v>1.91</v>
      </c>
      <c r="J1759" s="9">
        <f t="shared" si="698"/>
        <v>4.12</v>
      </c>
      <c r="K1759" s="9">
        <v>1.42</v>
      </c>
      <c r="L1759" s="9">
        <v>5.55</v>
      </c>
      <c r="M1759" s="10">
        <f t="shared" si="699"/>
        <v>21.71945701357466</v>
      </c>
      <c r="N1759" s="10">
        <f t="shared" si="700"/>
        <v>26.806282722513092</v>
      </c>
      <c r="O1759" s="10">
        <f t="shared" si="701"/>
        <v>24.07766990291262</v>
      </c>
      <c r="P1759" s="10">
        <f t="shared" si="702"/>
        <v>3.0070422535211265</v>
      </c>
      <c r="Q1759" s="10">
        <f t="shared" si="703"/>
        <v>18.643243243243244</v>
      </c>
    </row>
    <row r="1760" spans="2:17" ht="13.5">
      <c r="B1760" s="7" t="s">
        <v>48</v>
      </c>
      <c r="C1760">
        <v>118.93</v>
      </c>
      <c r="D1760">
        <v>48.07</v>
      </c>
      <c r="E1760">
        <f t="shared" si="697"/>
        <v>167</v>
      </c>
      <c r="F1760">
        <v>4.4</v>
      </c>
      <c r="G1760">
        <v>171.4</v>
      </c>
      <c r="H1760" s="9">
        <v>3.92</v>
      </c>
      <c r="I1760" s="9">
        <v>2.95</v>
      </c>
      <c r="J1760" s="9">
        <f t="shared" si="698"/>
        <v>6.87</v>
      </c>
      <c r="K1760" s="9">
        <v>0.54</v>
      </c>
      <c r="L1760" s="9">
        <v>7.41</v>
      </c>
      <c r="M1760" s="10">
        <f t="shared" si="699"/>
        <v>30.339285714285715</v>
      </c>
      <c r="N1760" s="10">
        <f t="shared" si="700"/>
        <v>16.29491525423729</v>
      </c>
      <c r="O1760" s="10">
        <f t="shared" si="701"/>
        <v>24.308588064046578</v>
      </c>
      <c r="P1760" s="10">
        <f t="shared" si="702"/>
        <v>8.148148148148149</v>
      </c>
      <c r="Q1760" s="10">
        <f t="shared" si="703"/>
        <v>23.130904183535762</v>
      </c>
    </row>
    <row r="1761" spans="2:17" ht="13.5">
      <c r="B1761" s="7" t="s">
        <v>49</v>
      </c>
      <c r="C1761">
        <v>92.8</v>
      </c>
      <c r="D1761">
        <v>12.8</v>
      </c>
      <c r="E1761">
        <f t="shared" si="697"/>
        <v>105.6</v>
      </c>
      <c r="F1761">
        <v>3.13</v>
      </c>
      <c r="G1761">
        <v>108.73</v>
      </c>
      <c r="H1761" s="9">
        <v>2.79</v>
      </c>
      <c r="I1761" s="9">
        <v>1.76</v>
      </c>
      <c r="J1761" s="9">
        <f t="shared" si="698"/>
        <v>4.55</v>
      </c>
      <c r="K1761" s="9">
        <v>1.29</v>
      </c>
      <c r="L1761" s="9">
        <v>5.83</v>
      </c>
      <c r="M1761" s="10">
        <f t="shared" si="699"/>
        <v>33.261648745519715</v>
      </c>
      <c r="N1761" s="10">
        <f t="shared" si="700"/>
        <v>7.272727272727273</v>
      </c>
      <c r="O1761" s="10">
        <f t="shared" si="701"/>
        <v>23.208791208791208</v>
      </c>
      <c r="P1761" s="10">
        <f t="shared" si="702"/>
        <v>2.4263565891472867</v>
      </c>
      <c r="Q1761" s="10">
        <f t="shared" si="703"/>
        <v>18.650085763293312</v>
      </c>
    </row>
    <row r="1762" spans="2:17" ht="13.5">
      <c r="B1762" s="7" t="s">
        <v>50</v>
      </c>
      <c r="C1762">
        <v>242.93</v>
      </c>
      <c r="D1762">
        <v>244.87</v>
      </c>
      <c r="E1762">
        <f t="shared" si="697"/>
        <v>487.8</v>
      </c>
      <c r="F1762">
        <v>17.4</v>
      </c>
      <c r="G1762">
        <v>505.2</v>
      </c>
      <c r="H1762" s="9">
        <v>5.64</v>
      </c>
      <c r="I1762" s="9">
        <v>8.13</v>
      </c>
      <c r="J1762" s="9">
        <f t="shared" si="698"/>
        <v>13.77</v>
      </c>
      <c r="K1762" s="9">
        <v>2.65</v>
      </c>
      <c r="L1762" s="9">
        <v>16.42</v>
      </c>
      <c r="M1762" s="10">
        <f t="shared" si="699"/>
        <v>43.072695035460995</v>
      </c>
      <c r="N1762" s="10">
        <f t="shared" si="700"/>
        <v>30.11931119311193</v>
      </c>
      <c r="O1762" s="10">
        <f t="shared" si="701"/>
        <v>35.42483660130719</v>
      </c>
      <c r="P1762" s="10">
        <f t="shared" si="702"/>
        <v>6.566037735849056</v>
      </c>
      <c r="Q1762" s="10">
        <f t="shared" si="703"/>
        <v>30.7673568818514</v>
      </c>
    </row>
    <row r="1763" spans="2:17" ht="13.5">
      <c r="B1763" s="7" t="s">
        <v>51</v>
      </c>
      <c r="C1763">
        <v>13.6</v>
      </c>
      <c r="D1763">
        <v>38.27</v>
      </c>
      <c r="E1763">
        <f t="shared" si="697"/>
        <v>51.870000000000005</v>
      </c>
      <c r="F1763">
        <v>0.6</v>
      </c>
      <c r="G1763">
        <v>52.47</v>
      </c>
      <c r="H1763" s="9">
        <v>0.36</v>
      </c>
      <c r="I1763" s="9">
        <v>0.69</v>
      </c>
      <c r="J1763" s="9">
        <f t="shared" si="698"/>
        <v>1.0499999999999998</v>
      </c>
      <c r="K1763" s="9">
        <v>0.3</v>
      </c>
      <c r="L1763" s="9">
        <v>1.35</v>
      </c>
      <c r="M1763" s="10">
        <f t="shared" si="699"/>
        <v>37.77777777777778</v>
      </c>
      <c r="N1763" s="10">
        <f t="shared" si="700"/>
        <v>55.46376811594204</v>
      </c>
      <c r="O1763" s="10">
        <f t="shared" si="701"/>
        <v>49.40000000000001</v>
      </c>
      <c r="P1763" s="10">
        <f t="shared" si="702"/>
        <v>2</v>
      </c>
      <c r="Q1763" s="10">
        <f t="shared" si="703"/>
        <v>38.86666666666666</v>
      </c>
    </row>
    <row r="1764" spans="2:17" ht="13.5">
      <c r="B1764" s="7" t="s">
        <v>52</v>
      </c>
      <c r="C1764">
        <v>702.6</v>
      </c>
      <c r="D1764">
        <v>65.8</v>
      </c>
      <c r="E1764">
        <f t="shared" si="697"/>
        <v>768.4</v>
      </c>
      <c r="F1764">
        <v>11.27</v>
      </c>
      <c r="G1764">
        <v>779.67</v>
      </c>
      <c r="H1764" s="9">
        <v>25.85</v>
      </c>
      <c r="I1764" s="9">
        <v>5.47</v>
      </c>
      <c r="J1764" s="9">
        <f t="shared" si="698"/>
        <v>31.32</v>
      </c>
      <c r="K1764" s="9">
        <v>1.7</v>
      </c>
      <c r="L1764" s="9">
        <v>33.01</v>
      </c>
      <c r="M1764" s="10">
        <f t="shared" si="699"/>
        <v>27.179883945841393</v>
      </c>
      <c r="N1764" s="10">
        <f t="shared" si="700"/>
        <v>12.02925045703839</v>
      </c>
      <c r="O1764" s="10">
        <f t="shared" si="701"/>
        <v>24.5338441890166</v>
      </c>
      <c r="P1764" s="10">
        <f t="shared" si="702"/>
        <v>6.629411764705882</v>
      </c>
      <c r="Q1764" s="10">
        <f t="shared" si="703"/>
        <v>23.619206301120872</v>
      </c>
    </row>
    <row r="1765" spans="2:17" ht="13.5">
      <c r="B1765" s="7" t="s">
        <v>43</v>
      </c>
      <c r="C1765">
        <v>28.27</v>
      </c>
      <c r="D1765">
        <v>43.47</v>
      </c>
      <c r="E1765">
        <f t="shared" si="697"/>
        <v>71.74</v>
      </c>
      <c r="G1765">
        <v>71.73</v>
      </c>
      <c r="H1765" s="9">
        <v>1.45</v>
      </c>
      <c r="I1765" s="9">
        <v>1.94</v>
      </c>
      <c r="J1765" s="9">
        <f t="shared" si="698"/>
        <v>3.3899999999999997</v>
      </c>
      <c r="K1765" s="9"/>
      <c r="L1765" s="9">
        <v>3.38</v>
      </c>
      <c r="M1765" s="10">
        <f t="shared" si="699"/>
        <v>19.49655172413793</v>
      </c>
      <c r="N1765" s="10">
        <f t="shared" si="700"/>
        <v>22.40721649484536</v>
      </c>
      <c r="O1765" s="10">
        <f t="shared" si="701"/>
        <v>21.162241887905605</v>
      </c>
      <c r="P1765" s="10" t="str">
        <f t="shared" si="702"/>
        <v> </v>
      </c>
      <c r="Q1765" s="10">
        <f t="shared" si="703"/>
        <v>21.221893491124263</v>
      </c>
    </row>
    <row r="1766" spans="2:17" ht="13.5">
      <c r="B1766" s="7" t="s">
        <v>53</v>
      </c>
      <c r="C1766">
        <v>5.87</v>
      </c>
      <c r="D1766">
        <v>21.4</v>
      </c>
      <c r="E1766">
        <f t="shared" si="697"/>
        <v>27.27</v>
      </c>
      <c r="G1766">
        <v>27.27</v>
      </c>
      <c r="H1766" s="9">
        <v>0.5</v>
      </c>
      <c r="I1766" s="9">
        <v>0.88</v>
      </c>
      <c r="J1766" s="9">
        <f t="shared" si="698"/>
        <v>1.38</v>
      </c>
      <c r="K1766" s="9"/>
      <c r="L1766" s="9">
        <v>1.39</v>
      </c>
      <c r="M1766" s="10">
        <f t="shared" si="699"/>
        <v>11.74</v>
      </c>
      <c r="N1766" s="10">
        <f t="shared" si="700"/>
        <v>24.318181818181817</v>
      </c>
      <c r="O1766" s="10">
        <f t="shared" si="701"/>
        <v>19.760869565217394</v>
      </c>
      <c r="P1766" s="10" t="str">
        <f t="shared" si="702"/>
        <v> </v>
      </c>
      <c r="Q1766" s="10">
        <f t="shared" si="703"/>
        <v>19.618705035971225</v>
      </c>
    </row>
    <row r="1767" spans="2:17" ht="13.5">
      <c r="B1767" s="7" t="s">
        <v>54</v>
      </c>
      <c r="C1767">
        <v>206.33</v>
      </c>
      <c r="D1767">
        <v>27.47</v>
      </c>
      <c r="E1767">
        <f t="shared" si="697"/>
        <v>233.8</v>
      </c>
      <c r="F1767">
        <v>4.27</v>
      </c>
      <c r="G1767">
        <v>238.07</v>
      </c>
      <c r="H1767" s="9">
        <v>8.73</v>
      </c>
      <c r="I1767" s="9">
        <v>1.96</v>
      </c>
      <c r="J1767" s="9">
        <f t="shared" si="698"/>
        <v>10.690000000000001</v>
      </c>
      <c r="K1767" s="9">
        <v>1.25</v>
      </c>
      <c r="L1767" s="9">
        <v>11.94</v>
      </c>
      <c r="M1767" s="10">
        <f t="shared" si="699"/>
        <v>23.634593356242842</v>
      </c>
      <c r="N1767" s="10">
        <f t="shared" si="700"/>
        <v>14.01530612244898</v>
      </c>
      <c r="O1767" s="10">
        <f t="shared" si="701"/>
        <v>21.870907390084188</v>
      </c>
      <c r="P1767" s="10">
        <f t="shared" si="702"/>
        <v>3.4159999999999995</v>
      </c>
      <c r="Q1767" s="10">
        <f t="shared" si="703"/>
        <v>19.93886097152429</v>
      </c>
    </row>
    <row r="1768" spans="2:17" ht="13.5">
      <c r="B1768" s="7" t="s">
        <v>55</v>
      </c>
      <c r="C1768">
        <v>214.33</v>
      </c>
      <c r="D1768">
        <v>153.73</v>
      </c>
      <c r="E1768">
        <f t="shared" si="697"/>
        <v>368.06</v>
      </c>
      <c r="F1768">
        <v>33</v>
      </c>
      <c r="G1768">
        <v>401.07</v>
      </c>
      <c r="H1768" s="9">
        <v>3.14</v>
      </c>
      <c r="I1768" s="9">
        <v>6.33</v>
      </c>
      <c r="J1768" s="9">
        <f t="shared" si="698"/>
        <v>9.47</v>
      </c>
      <c r="K1768" s="9">
        <v>3.08</v>
      </c>
      <c r="L1768" s="9">
        <v>12.55</v>
      </c>
      <c r="M1768" s="10">
        <f t="shared" si="699"/>
        <v>68.2579617834395</v>
      </c>
      <c r="N1768" s="10">
        <f t="shared" si="700"/>
        <v>24.28593996840442</v>
      </c>
      <c r="O1768" s="10">
        <f t="shared" si="701"/>
        <v>38.86589229144667</v>
      </c>
      <c r="P1768" s="10">
        <f t="shared" si="702"/>
        <v>10.714285714285714</v>
      </c>
      <c r="Q1768" s="10">
        <f t="shared" si="703"/>
        <v>31.957768924302787</v>
      </c>
    </row>
    <row r="1769" spans="2:17" ht="13.5">
      <c r="B1769" s="7" t="s">
        <v>56</v>
      </c>
      <c r="C1769">
        <v>142</v>
      </c>
      <c r="D1769">
        <v>384.87</v>
      </c>
      <c r="E1769">
        <f t="shared" si="697"/>
        <v>526.87</v>
      </c>
      <c r="F1769">
        <v>11.07</v>
      </c>
      <c r="G1769">
        <v>537.93</v>
      </c>
      <c r="H1769" s="9">
        <v>1.88</v>
      </c>
      <c r="I1769" s="9">
        <v>11.4</v>
      </c>
      <c r="J1769" s="9">
        <f t="shared" si="698"/>
        <v>13.280000000000001</v>
      </c>
      <c r="K1769" s="9">
        <v>2.24</v>
      </c>
      <c r="L1769" s="9">
        <v>15.51</v>
      </c>
      <c r="M1769" s="10">
        <f t="shared" si="699"/>
        <v>75.53191489361703</v>
      </c>
      <c r="N1769" s="10">
        <f t="shared" si="700"/>
        <v>33.76052631578947</v>
      </c>
      <c r="O1769" s="10">
        <f t="shared" si="701"/>
        <v>39.673945783132524</v>
      </c>
      <c r="P1769" s="10">
        <f t="shared" si="702"/>
        <v>4.941964285714286</v>
      </c>
      <c r="Q1769" s="10">
        <f t="shared" si="703"/>
        <v>34.682785299806575</v>
      </c>
    </row>
    <row r="1770" spans="2:17" ht="13.5">
      <c r="B1770" s="7" t="s">
        <v>57</v>
      </c>
      <c r="C1770">
        <v>224.33</v>
      </c>
      <c r="D1770">
        <v>565.87</v>
      </c>
      <c r="E1770">
        <f t="shared" si="697"/>
        <v>790.2</v>
      </c>
      <c r="F1770">
        <v>11.53</v>
      </c>
      <c r="G1770">
        <v>801.73</v>
      </c>
      <c r="H1770" s="9">
        <v>4.67</v>
      </c>
      <c r="I1770" s="9">
        <v>13.41</v>
      </c>
      <c r="J1770" s="9">
        <f t="shared" si="698"/>
        <v>18.08</v>
      </c>
      <c r="K1770" s="9">
        <v>1.17</v>
      </c>
      <c r="L1770" s="9">
        <v>19.25</v>
      </c>
      <c r="M1770" s="10">
        <f t="shared" si="699"/>
        <v>48.03640256959315</v>
      </c>
      <c r="N1770" s="10">
        <f t="shared" si="700"/>
        <v>42.19761372110366</v>
      </c>
      <c r="O1770" s="10">
        <f t="shared" si="701"/>
        <v>43.705752212389385</v>
      </c>
      <c r="P1770" s="10">
        <f t="shared" si="702"/>
        <v>9.854700854700855</v>
      </c>
      <c r="Q1770" s="10">
        <f t="shared" si="703"/>
        <v>41.648311688311686</v>
      </c>
    </row>
    <row r="1771" spans="2:17" ht="13.5">
      <c r="B1771" s="7" t="s">
        <v>58</v>
      </c>
      <c r="C1771">
        <v>55.2</v>
      </c>
      <c r="D1771">
        <v>5.87</v>
      </c>
      <c r="E1771">
        <f t="shared" si="697"/>
        <v>61.07</v>
      </c>
      <c r="G1771">
        <v>61.07</v>
      </c>
      <c r="H1771" s="9">
        <v>0.69</v>
      </c>
      <c r="I1771" s="9">
        <v>0.09</v>
      </c>
      <c r="J1771" s="9">
        <f t="shared" si="698"/>
        <v>0.7799999999999999</v>
      </c>
      <c r="K1771" s="9"/>
      <c r="L1771" s="9">
        <v>0.77</v>
      </c>
      <c r="M1771" s="10">
        <f t="shared" si="699"/>
        <v>80.00000000000001</v>
      </c>
      <c r="N1771" s="10">
        <f t="shared" si="700"/>
        <v>65.22222222222223</v>
      </c>
      <c r="O1771" s="10">
        <f t="shared" si="701"/>
        <v>78.29487179487181</v>
      </c>
      <c r="P1771" s="10" t="str">
        <f t="shared" si="702"/>
        <v> </v>
      </c>
      <c r="Q1771" s="10">
        <f t="shared" si="703"/>
        <v>79.31168831168831</v>
      </c>
    </row>
    <row r="1772" spans="2:17" ht="13.5">
      <c r="B1772" s="7" t="s">
        <v>15</v>
      </c>
      <c r="C1772">
        <v>2505.67</v>
      </c>
      <c r="D1772">
        <v>2108</v>
      </c>
      <c r="E1772">
        <f t="shared" si="697"/>
        <v>4613.67</v>
      </c>
      <c r="F1772">
        <v>117.07</v>
      </c>
      <c r="G1772">
        <v>4730.73</v>
      </c>
      <c r="H1772" s="9">
        <v>77.25</v>
      </c>
      <c r="I1772" s="9">
        <v>80.23</v>
      </c>
      <c r="J1772" s="9">
        <f t="shared" si="698"/>
        <v>157.48000000000002</v>
      </c>
      <c r="K1772" s="9">
        <v>21.06</v>
      </c>
      <c r="L1772" s="9">
        <v>178.54</v>
      </c>
      <c r="M1772" s="10">
        <f t="shared" si="699"/>
        <v>32.43585760517799</v>
      </c>
      <c r="N1772" s="10">
        <f t="shared" si="700"/>
        <v>26.27446092484108</v>
      </c>
      <c r="O1772" s="10">
        <f t="shared" si="701"/>
        <v>29.296863093726184</v>
      </c>
      <c r="P1772" s="10">
        <f t="shared" si="702"/>
        <v>5.5588793922127255</v>
      </c>
      <c r="Q1772" s="10">
        <f t="shared" si="703"/>
        <v>26.496751428251372</v>
      </c>
    </row>
    <row r="1773" spans="8:16" ht="13.5">
      <c r="H1773" s="9"/>
      <c r="I1773" s="9"/>
      <c r="J1773" s="9"/>
      <c r="K1773" s="9"/>
      <c r="L1773" s="9"/>
      <c r="M1773" s="9"/>
      <c r="N1773" s="9"/>
      <c r="O1773" s="9"/>
      <c r="P1773" s="9"/>
    </row>
    <row r="1774" spans="2:16" ht="13.5">
      <c r="B1774" s="7" t="s">
        <v>4</v>
      </c>
      <c r="H1774" s="9"/>
      <c r="I1774" s="9"/>
      <c r="J1774" s="9"/>
      <c r="K1774" s="9"/>
      <c r="L1774" s="9"/>
      <c r="M1774" s="9"/>
      <c r="N1774" s="9"/>
      <c r="O1774" s="9"/>
      <c r="P1774" s="9"/>
    </row>
    <row r="1775" spans="1:17" ht="13.5">
      <c r="A1775" s="7" t="s">
        <v>59</v>
      </c>
      <c r="B1775" s="7" t="s">
        <v>60</v>
      </c>
      <c r="C1775">
        <v>1.33</v>
      </c>
      <c r="G1775">
        <v>1.33</v>
      </c>
      <c r="H1775" s="9">
        <v>1</v>
      </c>
      <c r="I1775" s="9"/>
      <c r="J1775" s="9">
        <f>SUM(H1775:I1775)</f>
        <v>1</v>
      </c>
      <c r="K1775" s="9"/>
      <c r="L1775" s="9">
        <v>1</v>
      </c>
      <c r="M1775" s="10">
        <f aca="true" t="shared" si="704" ref="M1775:O1777">IF(C1775&gt;0,+C1775/H1775," ")</f>
        <v>1.33</v>
      </c>
      <c r="N1775" s="10" t="str">
        <f t="shared" si="704"/>
        <v> </v>
      </c>
      <c r="O1775" s="10" t="str">
        <f t="shared" si="704"/>
        <v> </v>
      </c>
      <c r="P1775" s="10" t="str">
        <f aca="true" t="shared" si="705" ref="P1775:Q1777">IF(F1775&gt;0,+F1775/K1775," ")</f>
        <v> </v>
      </c>
      <c r="Q1775" s="10">
        <f t="shared" si="705"/>
        <v>1.33</v>
      </c>
    </row>
    <row r="1776" spans="2:17" ht="13.5">
      <c r="B1776" s="7" t="s">
        <v>61</v>
      </c>
      <c r="C1776">
        <v>58.4</v>
      </c>
      <c r="D1776">
        <v>36.8</v>
      </c>
      <c r="E1776">
        <f>SUM(C1776:D1776)</f>
        <v>95.19999999999999</v>
      </c>
      <c r="F1776">
        <v>0.07</v>
      </c>
      <c r="G1776">
        <v>95.27</v>
      </c>
      <c r="H1776" s="9">
        <v>2.48</v>
      </c>
      <c r="I1776" s="9">
        <v>1.96</v>
      </c>
      <c r="J1776" s="9">
        <f>SUM(H1776:I1776)</f>
        <v>4.4399999999999995</v>
      </c>
      <c r="K1776" s="9">
        <v>0.06</v>
      </c>
      <c r="L1776" s="9">
        <v>4.5</v>
      </c>
      <c r="M1776" s="10">
        <f t="shared" si="704"/>
        <v>23.548387096774192</v>
      </c>
      <c r="N1776" s="10">
        <f t="shared" si="704"/>
        <v>18.77551020408163</v>
      </c>
      <c r="O1776" s="10">
        <f t="shared" si="704"/>
        <v>21.44144144144144</v>
      </c>
      <c r="P1776" s="10">
        <f t="shared" si="705"/>
        <v>1.1666666666666667</v>
      </c>
      <c r="Q1776" s="10">
        <f t="shared" si="705"/>
        <v>21.17111111111111</v>
      </c>
    </row>
    <row r="1777" spans="2:17" ht="13.5">
      <c r="B1777" s="7" t="s">
        <v>15</v>
      </c>
      <c r="C1777">
        <v>59.73</v>
      </c>
      <c r="D1777">
        <v>36.8</v>
      </c>
      <c r="E1777">
        <f>SUM(C1777:D1777)</f>
        <v>96.53</v>
      </c>
      <c r="F1777">
        <v>0.07</v>
      </c>
      <c r="G1777">
        <v>96.6</v>
      </c>
      <c r="H1777" s="9">
        <v>3.48</v>
      </c>
      <c r="I1777" s="9">
        <v>1.96</v>
      </c>
      <c r="J1777" s="9">
        <f>SUM(H1777:I1777)</f>
        <v>5.4399999999999995</v>
      </c>
      <c r="K1777" s="9">
        <v>0.06</v>
      </c>
      <c r="L1777" s="9">
        <v>5.5</v>
      </c>
      <c r="M1777" s="10">
        <f t="shared" si="704"/>
        <v>17.163793103448274</v>
      </c>
      <c r="N1777" s="10">
        <f t="shared" si="704"/>
        <v>18.77551020408163</v>
      </c>
      <c r="O1777" s="10">
        <f t="shared" si="704"/>
        <v>17.74448529411765</v>
      </c>
      <c r="P1777" s="10">
        <f t="shared" si="705"/>
        <v>1.1666666666666667</v>
      </c>
      <c r="Q1777" s="10">
        <f t="shared" si="705"/>
        <v>17.563636363636363</v>
      </c>
    </row>
    <row r="1778" spans="8:16" ht="13.5">
      <c r="H1778" s="9"/>
      <c r="I1778" s="9"/>
      <c r="J1778" s="9"/>
      <c r="K1778" s="9"/>
      <c r="L1778" s="9"/>
      <c r="M1778" s="9"/>
      <c r="N1778" s="9"/>
      <c r="O1778" s="9"/>
      <c r="P1778" s="9"/>
    </row>
    <row r="1779" spans="1:17" ht="13.5">
      <c r="A1779" s="7" t="s">
        <v>62</v>
      </c>
      <c r="C1779">
        <v>5569.7</v>
      </c>
      <c r="D1779">
        <v>8228.9</v>
      </c>
      <c r="E1779">
        <f>SUM(C1779:D1779)</f>
        <v>13798.599999999999</v>
      </c>
      <c r="F1779">
        <v>1273.8</v>
      </c>
      <c r="G1779">
        <v>15072.4</v>
      </c>
      <c r="H1779" s="9">
        <v>198.3</v>
      </c>
      <c r="I1779" s="9">
        <v>368.3</v>
      </c>
      <c r="J1779" s="9">
        <f>SUM(H1779:I1779)</f>
        <v>566.6</v>
      </c>
      <c r="K1779" s="9">
        <v>115.5</v>
      </c>
      <c r="L1779" s="9">
        <v>682.1</v>
      </c>
      <c r="M1779" s="10">
        <f>IF(C1779&gt;0,+C1779/H1779," ")</f>
        <v>28.087241553202215</v>
      </c>
      <c r="N1779" s="10">
        <f>IF(D1779&gt;0,+D1779/I1779," ")</f>
        <v>22.342926961715992</v>
      </c>
      <c r="O1779" s="10">
        <f>IF(E1779&gt;0,+E1779/J1779," ")</f>
        <v>24.353335686551354</v>
      </c>
      <c r="P1779" s="10">
        <f>IF(F1779&gt;0,+F1779/K1779," ")</f>
        <v>11.028571428571428</v>
      </c>
      <c r="Q1779" s="10">
        <f>IF(G1779&gt;0,+G1779/L1779," ")</f>
        <v>22.097053218003225</v>
      </c>
    </row>
    <row r="1780" spans="8:16" ht="13.5">
      <c r="H1780" s="9"/>
      <c r="I1780" s="9"/>
      <c r="J1780" s="9"/>
      <c r="K1780" s="9"/>
      <c r="L1780" s="9"/>
      <c r="M1780" s="9"/>
      <c r="N1780" s="9"/>
      <c r="O1780" s="9"/>
      <c r="P1780" s="9"/>
    </row>
    <row r="1781" spans="8:16" ht="13.5">
      <c r="H1781" s="9"/>
      <c r="I1781" s="9"/>
      <c r="J1781" s="9"/>
      <c r="K1781" s="9"/>
      <c r="L1781" s="9"/>
      <c r="M1781" s="9"/>
      <c r="N1781" s="9"/>
      <c r="O1781" s="9"/>
      <c r="P1781" s="9"/>
    </row>
    <row r="1782" spans="1:16" s="6" customFormat="1" ht="13.5">
      <c r="A1782" s="19"/>
      <c r="B1782" s="19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8:16" ht="13.5">
      <c r="H1783" s="9"/>
      <c r="I1783" s="9"/>
      <c r="J1783" s="9"/>
      <c r="K1783" s="9"/>
      <c r="L1783" s="9"/>
      <c r="M1783" s="9"/>
      <c r="N1783" s="9"/>
      <c r="O1783" s="9"/>
      <c r="P1783" s="9"/>
    </row>
    <row r="1784" spans="8:16" ht="13.5">
      <c r="H1784" s="9"/>
      <c r="I1784" s="9"/>
      <c r="J1784" s="9"/>
      <c r="K1784" s="9"/>
      <c r="L1784" s="9"/>
      <c r="M1784" s="9"/>
      <c r="N1784" s="9"/>
      <c r="O1784" s="9"/>
      <c r="P1784" s="9"/>
    </row>
    <row r="1785" spans="8:16" ht="13.5">
      <c r="H1785" s="9"/>
      <c r="I1785" s="9"/>
      <c r="J1785" s="9"/>
      <c r="K1785" s="9"/>
      <c r="L1785" s="9"/>
      <c r="M1785" s="9"/>
      <c r="N1785" s="9"/>
      <c r="O1785" s="9"/>
      <c r="P1785" s="9"/>
    </row>
    <row r="1786" spans="8:16" ht="13.5">
      <c r="H1786" s="9"/>
      <c r="I1786" s="9"/>
      <c r="J1786" s="9"/>
      <c r="K1786" s="9"/>
      <c r="L1786" s="9"/>
      <c r="M1786" s="9"/>
      <c r="N1786" s="9"/>
      <c r="O1786" s="9"/>
      <c r="P1786" s="9"/>
    </row>
    <row r="1787" spans="8:16" ht="13.5">
      <c r="H1787" s="9"/>
      <c r="I1787" s="9"/>
      <c r="J1787" s="9"/>
      <c r="K1787" s="9"/>
      <c r="L1787" s="9"/>
      <c r="M1787" s="9"/>
      <c r="N1787" s="9"/>
      <c r="O1787" s="9"/>
      <c r="P1787" s="9"/>
    </row>
    <row r="1788" spans="8:16" ht="13.5">
      <c r="H1788" s="9"/>
      <c r="I1788" s="9"/>
      <c r="J1788" s="9"/>
      <c r="K1788" s="9"/>
      <c r="L1788" s="9"/>
      <c r="M1788" s="9"/>
      <c r="N1788" s="9"/>
      <c r="O1788" s="9"/>
      <c r="P1788" s="9"/>
    </row>
    <row r="1789" spans="5:15" ht="15.75">
      <c r="E1789" s="15" t="s">
        <v>2</v>
      </c>
      <c r="H1789" s="9"/>
      <c r="I1789" s="9"/>
      <c r="J1789" s="16" t="s">
        <v>66</v>
      </c>
      <c r="K1789" s="9"/>
      <c r="L1789" s="9"/>
      <c r="M1789" s="9"/>
      <c r="O1789" s="14" t="s">
        <v>65</v>
      </c>
    </row>
    <row r="1790" spans="1:17" ht="13.5">
      <c r="A1790" s="7" t="s">
        <v>92</v>
      </c>
      <c r="C1790" s="7" t="s">
        <v>68</v>
      </c>
      <c r="D1790" s="7" t="s">
        <v>69</v>
      </c>
      <c r="E1790" s="7" t="s">
        <v>67</v>
      </c>
      <c r="F1790" s="7" t="s">
        <v>70</v>
      </c>
      <c r="G1790" s="7" t="s">
        <v>1</v>
      </c>
      <c r="H1790" s="17" t="s">
        <v>68</v>
      </c>
      <c r="I1790" s="17" t="s">
        <v>69</v>
      </c>
      <c r="J1790" s="17" t="s">
        <v>67</v>
      </c>
      <c r="K1790" s="17" t="s">
        <v>70</v>
      </c>
      <c r="L1790" s="17" t="s">
        <v>1</v>
      </c>
      <c r="M1790" s="17" t="s">
        <v>68</v>
      </c>
      <c r="N1790" s="7" t="s">
        <v>69</v>
      </c>
      <c r="O1790" s="7" t="s">
        <v>67</v>
      </c>
      <c r="P1790" s="7" t="s">
        <v>70</v>
      </c>
      <c r="Q1790" s="7" t="s">
        <v>1</v>
      </c>
    </row>
    <row r="1791" spans="1:16" ht="13.5">
      <c r="A1791" s="7" t="s">
        <v>3</v>
      </c>
      <c r="B1791" s="7" t="s">
        <v>4</v>
      </c>
      <c r="H1791" s="9"/>
      <c r="I1791" s="9"/>
      <c r="J1791" s="9"/>
      <c r="K1791" s="9"/>
      <c r="L1791" s="9"/>
      <c r="M1791" s="9"/>
      <c r="N1791" s="9"/>
      <c r="O1791" s="9"/>
      <c r="P1791" s="9"/>
    </row>
    <row r="1792" spans="1:17" ht="13.5">
      <c r="A1792" s="7" t="s">
        <v>5</v>
      </c>
      <c r="B1792" s="7" t="s">
        <v>5</v>
      </c>
      <c r="C1792">
        <v>4.13</v>
      </c>
      <c r="D1792">
        <v>25.2</v>
      </c>
      <c r="E1792">
        <f aca="true" t="shared" si="706" ref="E1792:E1801">SUM(C1792:D1792)</f>
        <v>29.33</v>
      </c>
      <c r="G1792">
        <v>29.33</v>
      </c>
      <c r="H1792" s="9">
        <v>0.77</v>
      </c>
      <c r="I1792" s="9">
        <v>2.03</v>
      </c>
      <c r="J1792" s="9">
        <f aca="true" t="shared" si="707" ref="J1792:J1801">SUM(H1792:I1792)</f>
        <v>2.8</v>
      </c>
      <c r="K1792" s="9"/>
      <c r="L1792" s="9">
        <v>2.8</v>
      </c>
      <c r="M1792" s="10">
        <f aca="true" t="shared" si="708" ref="M1792:M1800">IF(C1792&gt;0,+C1792/H1792," ")</f>
        <v>5.363636363636363</v>
      </c>
      <c r="N1792" s="10">
        <f aca="true" t="shared" si="709" ref="N1792:N1800">IF(D1792&gt;0,+D1792/I1792," ")</f>
        <v>12.413793103448278</v>
      </c>
      <c r="O1792" s="10">
        <f aca="true" t="shared" si="710" ref="O1792:O1800">IF(E1792&gt;0,+E1792/J1792," ")</f>
        <v>10.475</v>
      </c>
      <c r="P1792" s="10" t="str">
        <f aca="true" t="shared" si="711" ref="P1792:P1800">IF(F1792&gt;0,+F1792/K1792," ")</f>
        <v> </v>
      </c>
      <c r="Q1792" s="10">
        <f aca="true" t="shared" si="712" ref="Q1792:Q1800">IF(G1792&gt;0,+G1792/L1792," ")</f>
        <v>10.475</v>
      </c>
    </row>
    <row r="1793" spans="2:17" ht="13.5">
      <c r="B1793" s="7" t="s">
        <v>7</v>
      </c>
      <c r="C1793">
        <v>166.27</v>
      </c>
      <c r="D1793">
        <v>208.8</v>
      </c>
      <c r="E1793">
        <f t="shared" si="706"/>
        <v>375.07000000000005</v>
      </c>
      <c r="F1793">
        <v>16.8</v>
      </c>
      <c r="G1793">
        <v>391.87</v>
      </c>
      <c r="H1793" s="9">
        <v>7.47</v>
      </c>
      <c r="I1793" s="9">
        <v>12.51</v>
      </c>
      <c r="J1793" s="9">
        <f t="shared" si="707"/>
        <v>19.98</v>
      </c>
      <c r="K1793" s="9">
        <v>2.72</v>
      </c>
      <c r="L1793" s="9">
        <v>22.7</v>
      </c>
      <c r="M1793" s="10">
        <f t="shared" si="708"/>
        <v>22.258366800535477</v>
      </c>
      <c r="N1793" s="10">
        <f t="shared" si="709"/>
        <v>16.69064748201439</v>
      </c>
      <c r="O1793" s="10">
        <f t="shared" si="710"/>
        <v>18.772272272272275</v>
      </c>
      <c r="P1793" s="10">
        <f t="shared" si="711"/>
        <v>6.176470588235294</v>
      </c>
      <c r="Q1793" s="10">
        <f t="shared" si="712"/>
        <v>17.262995594713658</v>
      </c>
    </row>
    <row r="1794" spans="2:17" ht="13.5">
      <c r="B1794" s="7" t="s">
        <v>8</v>
      </c>
      <c r="C1794">
        <v>242.83</v>
      </c>
      <c r="D1794">
        <v>330.6</v>
      </c>
      <c r="E1794">
        <f t="shared" si="706"/>
        <v>573.4300000000001</v>
      </c>
      <c r="F1794">
        <v>18.6</v>
      </c>
      <c r="G1794">
        <v>592.03</v>
      </c>
      <c r="H1794" s="9">
        <v>9.8</v>
      </c>
      <c r="I1794" s="9">
        <v>15.42</v>
      </c>
      <c r="J1794" s="9">
        <f t="shared" si="707"/>
        <v>25.22</v>
      </c>
      <c r="K1794" s="9">
        <v>2.18</v>
      </c>
      <c r="L1794" s="9">
        <v>27.4</v>
      </c>
      <c r="M1794" s="10">
        <f t="shared" si="708"/>
        <v>24.77857142857143</v>
      </c>
      <c r="N1794" s="10">
        <f t="shared" si="709"/>
        <v>21.43968871595331</v>
      </c>
      <c r="O1794" s="10">
        <f t="shared" si="710"/>
        <v>22.73711340206186</v>
      </c>
      <c r="P1794" s="10">
        <f t="shared" si="711"/>
        <v>8.53211009174312</v>
      </c>
      <c r="Q1794" s="10">
        <f t="shared" si="712"/>
        <v>21.606934306569343</v>
      </c>
    </row>
    <row r="1795" spans="2:17" ht="13.5">
      <c r="B1795" s="7" t="s">
        <v>9</v>
      </c>
      <c r="C1795">
        <v>480.47</v>
      </c>
      <c r="D1795">
        <v>246</v>
      </c>
      <c r="E1795">
        <f t="shared" si="706"/>
        <v>726.47</v>
      </c>
      <c r="F1795">
        <v>22.4</v>
      </c>
      <c r="G1795">
        <v>748.87</v>
      </c>
      <c r="H1795" s="9">
        <v>22.13</v>
      </c>
      <c r="I1795" s="9">
        <v>12.44</v>
      </c>
      <c r="J1795" s="9">
        <f t="shared" si="707"/>
        <v>34.57</v>
      </c>
      <c r="K1795" s="9">
        <v>2.83</v>
      </c>
      <c r="L1795" s="9">
        <v>37.4</v>
      </c>
      <c r="M1795" s="10">
        <f t="shared" si="708"/>
        <v>21.71125169453231</v>
      </c>
      <c r="N1795" s="10">
        <f t="shared" si="709"/>
        <v>19.77491961414791</v>
      </c>
      <c r="O1795" s="10">
        <f t="shared" si="710"/>
        <v>21.014463407578827</v>
      </c>
      <c r="P1795" s="10">
        <f t="shared" si="711"/>
        <v>7.915194346289752</v>
      </c>
      <c r="Q1795" s="10">
        <f t="shared" si="712"/>
        <v>20.02326203208556</v>
      </c>
    </row>
    <row r="1796" spans="2:17" ht="13.5">
      <c r="B1796" s="7" t="s">
        <v>10</v>
      </c>
      <c r="C1796">
        <v>18.4</v>
      </c>
      <c r="D1796">
        <v>92.53</v>
      </c>
      <c r="E1796">
        <f t="shared" si="706"/>
        <v>110.93</v>
      </c>
      <c r="G1796">
        <v>110.93</v>
      </c>
      <c r="H1796" s="9">
        <v>0.64</v>
      </c>
      <c r="I1796" s="9">
        <v>5.25</v>
      </c>
      <c r="J1796" s="9">
        <f t="shared" si="707"/>
        <v>5.89</v>
      </c>
      <c r="K1796" s="9"/>
      <c r="L1796" s="9">
        <v>5.89</v>
      </c>
      <c r="M1796" s="10">
        <f t="shared" si="708"/>
        <v>28.749999999999996</v>
      </c>
      <c r="N1796" s="10">
        <f t="shared" si="709"/>
        <v>17.624761904761904</v>
      </c>
      <c r="O1796" s="10">
        <f t="shared" si="710"/>
        <v>18.833616298811545</v>
      </c>
      <c r="P1796" s="10" t="str">
        <f t="shared" si="711"/>
        <v> </v>
      </c>
      <c r="Q1796" s="10">
        <f t="shared" si="712"/>
        <v>18.833616298811545</v>
      </c>
    </row>
    <row r="1797" spans="2:17" ht="13.5">
      <c r="B1797" s="7" t="s">
        <v>11</v>
      </c>
      <c r="C1797">
        <v>131.47</v>
      </c>
      <c r="D1797">
        <v>95.6</v>
      </c>
      <c r="E1797">
        <f t="shared" si="706"/>
        <v>227.07</v>
      </c>
      <c r="F1797">
        <v>13.8</v>
      </c>
      <c r="G1797">
        <v>240.87</v>
      </c>
      <c r="H1797" s="9">
        <v>7.3</v>
      </c>
      <c r="I1797" s="9">
        <v>7.51</v>
      </c>
      <c r="J1797" s="9">
        <f t="shared" si="707"/>
        <v>14.809999999999999</v>
      </c>
      <c r="K1797" s="9">
        <v>1.23</v>
      </c>
      <c r="L1797" s="9">
        <v>16.04</v>
      </c>
      <c r="M1797" s="10">
        <f t="shared" si="708"/>
        <v>18.00958904109589</v>
      </c>
      <c r="N1797" s="10">
        <f t="shared" si="709"/>
        <v>12.729693741677762</v>
      </c>
      <c r="O1797" s="10">
        <f t="shared" si="710"/>
        <v>15.332207967589467</v>
      </c>
      <c r="P1797" s="10">
        <f t="shared" si="711"/>
        <v>11.219512195121952</v>
      </c>
      <c r="Q1797" s="10">
        <f t="shared" si="712"/>
        <v>15.016832917705736</v>
      </c>
    </row>
    <row r="1798" spans="2:17" ht="13.5">
      <c r="B1798" s="7" t="s">
        <v>12</v>
      </c>
      <c r="C1798">
        <v>92.33</v>
      </c>
      <c r="D1798">
        <v>130</v>
      </c>
      <c r="E1798">
        <f t="shared" si="706"/>
        <v>222.32999999999998</v>
      </c>
      <c r="F1798">
        <v>23.47</v>
      </c>
      <c r="G1798">
        <v>245.8</v>
      </c>
      <c r="H1798" s="9">
        <v>6.78</v>
      </c>
      <c r="I1798" s="9">
        <v>15.17</v>
      </c>
      <c r="J1798" s="9">
        <f t="shared" si="707"/>
        <v>21.95</v>
      </c>
      <c r="K1798" s="9">
        <v>4.81</v>
      </c>
      <c r="L1798" s="9">
        <v>26.77</v>
      </c>
      <c r="M1798" s="10">
        <f t="shared" si="708"/>
        <v>13.617994100294984</v>
      </c>
      <c r="N1798" s="10">
        <f t="shared" si="709"/>
        <v>8.569545154911008</v>
      </c>
      <c r="O1798" s="10">
        <f t="shared" si="710"/>
        <v>10.128929384965831</v>
      </c>
      <c r="P1798" s="10">
        <f t="shared" si="711"/>
        <v>4.87941787941788</v>
      </c>
      <c r="Q1798" s="10">
        <f t="shared" si="712"/>
        <v>9.181920059768398</v>
      </c>
    </row>
    <row r="1799" spans="2:17" ht="13.5">
      <c r="B1799" s="7" t="s">
        <v>13</v>
      </c>
      <c r="C1799">
        <v>209.07</v>
      </c>
      <c r="D1799">
        <v>171.13</v>
      </c>
      <c r="E1799">
        <f t="shared" si="706"/>
        <v>380.2</v>
      </c>
      <c r="F1799">
        <v>7.07</v>
      </c>
      <c r="G1799">
        <v>387.27</v>
      </c>
      <c r="H1799" s="9">
        <v>5.85</v>
      </c>
      <c r="I1799" s="9">
        <v>6.88</v>
      </c>
      <c r="J1799" s="9">
        <f t="shared" si="707"/>
        <v>12.73</v>
      </c>
      <c r="K1799" s="9">
        <v>1.54</v>
      </c>
      <c r="L1799" s="9">
        <v>14.27</v>
      </c>
      <c r="M1799" s="10">
        <f t="shared" si="708"/>
        <v>35.73846153846154</v>
      </c>
      <c r="N1799" s="10">
        <f t="shared" si="709"/>
        <v>24.873546511627907</v>
      </c>
      <c r="O1799" s="10">
        <f t="shared" si="710"/>
        <v>29.866457187745482</v>
      </c>
      <c r="P1799" s="10">
        <f t="shared" si="711"/>
        <v>4.590909090909091</v>
      </c>
      <c r="Q1799" s="10">
        <f t="shared" si="712"/>
        <v>27.13875262789068</v>
      </c>
    </row>
    <row r="1800" spans="2:17" ht="13.5">
      <c r="B1800" s="7" t="s">
        <v>14</v>
      </c>
      <c r="C1800">
        <v>108.13</v>
      </c>
      <c r="D1800">
        <v>96.13</v>
      </c>
      <c r="E1800">
        <f t="shared" si="706"/>
        <v>204.26</v>
      </c>
      <c r="F1800">
        <v>4.13</v>
      </c>
      <c r="G1800">
        <v>208.39</v>
      </c>
      <c r="H1800" s="9">
        <v>8.98</v>
      </c>
      <c r="I1800" s="9">
        <v>12.21</v>
      </c>
      <c r="J1800" s="9">
        <f t="shared" si="707"/>
        <v>21.19</v>
      </c>
      <c r="K1800" s="9">
        <v>1.1</v>
      </c>
      <c r="L1800" s="9">
        <v>22.29</v>
      </c>
      <c r="M1800" s="10">
        <f t="shared" si="708"/>
        <v>12.04120267260579</v>
      </c>
      <c r="N1800" s="10">
        <f t="shared" si="709"/>
        <v>7.873054873054872</v>
      </c>
      <c r="O1800" s="10">
        <f t="shared" si="710"/>
        <v>9.639452571967908</v>
      </c>
      <c r="P1800" s="10">
        <f t="shared" si="711"/>
        <v>3.754545454545454</v>
      </c>
      <c r="Q1800" s="10">
        <f t="shared" si="712"/>
        <v>9.349035441902197</v>
      </c>
    </row>
    <row r="1801" spans="2:16" ht="13.5">
      <c r="B1801" s="7" t="s">
        <v>15</v>
      </c>
      <c r="C1801">
        <v>1453.1</v>
      </c>
      <c r="D1801">
        <v>1395.99</v>
      </c>
      <c r="E1801">
        <f t="shared" si="706"/>
        <v>2849.09</v>
      </c>
      <c r="F1801">
        <v>106.27</v>
      </c>
      <c r="G1801">
        <v>2955.36</v>
      </c>
      <c r="H1801" s="9">
        <v>69.71</v>
      </c>
      <c r="I1801" s="9">
        <v>89.44</v>
      </c>
      <c r="J1801" s="9">
        <f t="shared" si="707"/>
        <v>159.14999999999998</v>
      </c>
      <c r="K1801" s="9">
        <v>16.4</v>
      </c>
      <c r="L1801" s="9">
        <v>175.55</v>
      </c>
      <c r="M1801" s="9"/>
      <c r="N1801" s="9"/>
      <c r="O1801" s="9"/>
      <c r="P1801" s="9"/>
    </row>
    <row r="1802" spans="8:16" ht="13.5">
      <c r="H1802" s="9"/>
      <c r="I1802" s="9"/>
      <c r="J1802" s="9"/>
      <c r="K1802" s="9"/>
      <c r="L1802" s="9"/>
      <c r="M1802" s="9"/>
      <c r="N1802" s="9"/>
      <c r="O1802" s="9"/>
      <c r="P1802" s="9"/>
    </row>
    <row r="1803" spans="2:16" ht="13.5">
      <c r="B1803" s="7" t="s">
        <v>4</v>
      </c>
      <c r="H1803" s="9"/>
      <c r="I1803" s="9"/>
      <c r="J1803" s="9"/>
      <c r="K1803" s="9"/>
      <c r="L1803" s="9"/>
      <c r="M1803" s="9"/>
      <c r="N1803" s="9"/>
      <c r="O1803" s="9"/>
      <c r="P1803" s="9"/>
    </row>
    <row r="1804" spans="1:17" ht="13.5">
      <c r="A1804" s="7" t="s">
        <v>16</v>
      </c>
      <c r="B1804" s="7" t="s">
        <v>17</v>
      </c>
      <c r="C1804">
        <v>129.6</v>
      </c>
      <c r="D1804">
        <v>282.53</v>
      </c>
      <c r="E1804">
        <f aca="true" t="shared" si="713" ref="E1804:E1811">SUM(C1804:D1804)</f>
        <v>412.13</v>
      </c>
      <c r="F1804">
        <v>28</v>
      </c>
      <c r="G1804">
        <v>440.13</v>
      </c>
      <c r="H1804" s="9">
        <v>5.63</v>
      </c>
      <c r="I1804" s="9">
        <v>9.71</v>
      </c>
      <c r="J1804" s="9">
        <f aca="true" t="shared" si="714" ref="J1804:J1811">SUM(H1804:I1804)</f>
        <v>15.34</v>
      </c>
      <c r="K1804" s="9">
        <v>2.54</v>
      </c>
      <c r="L1804" s="9">
        <v>17.88</v>
      </c>
      <c r="M1804" s="10">
        <f aca="true" t="shared" si="715" ref="M1804:O1811">IF(C1804&gt;0,+C1804/H1804," ")</f>
        <v>23.019538188277085</v>
      </c>
      <c r="N1804" s="10">
        <f t="shared" si="715"/>
        <v>29.09680741503604</v>
      </c>
      <c r="O1804" s="10">
        <f t="shared" si="715"/>
        <v>26.866362451108213</v>
      </c>
      <c r="P1804" s="10">
        <f aca="true" t="shared" si="716" ref="P1804:P1811">IF(F1804&gt;0,+F1804/K1804," ")</f>
        <v>11.023622047244094</v>
      </c>
      <c r="Q1804" s="10">
        <f aca="true" t="shared" si="717" ref="Q1804:Q1811">IF(G1804&gt;0,+G1804/L1804," ")</f>
        <v>24.61577181208054</v>
      </c>
    </row>
    <row r="1805" spans="2:17" ht="13.5">
      <c r="B1805" s="7" t="s">
        <v>16</v>
      </c>
      <c r="C1805">
        <v>10</v>
      </c>
      <c r="D1805">
        <v>99.8</v>
      </c>
      <c r="E1805">
        <f t="shared" si="713"/>
        <v>109.8</v>
      </c>
      <c r="F1805">
        <v>44.4</v>
      </c>
      <c r="G1805">
        <v>154.2</v>
      </c>
      <c r="H1805" s="9">
        <v>0.64</v>
      </c>
      <c r="I1805" s="9">
        <v>5.23</v>
      </c>
      <c r="J1805" s="9">
        <f t="shared" si="714"/>
        <v>5.87</v>
      </c>
      <c r="K1805" s="9">
        <v>1.69</v>
      </c>
      <c r="L1805" s="9">
        <v>7.55</v>
      </c>
      <c r="M1805" s="10">
        <f t="shared" si="715"/>
        <v>15.625</v>
      </c>
      <c r="N1805" s="10">
        <f t="shared" si="715"/>
        <v>19.082217973231355</v>
      </c>
      <c r="O1805" s="10">
        <f t="shared" si="715"/>
        <v>18.705281090289606</v>
      </c>
      <c r="P1805" s="10">
        <f t="shared" si="716"/>
        <v>26.272189349112427</v>
      </c>
      <c r="Q1805" s="10">
        <f t="shared" si="717"/>
        <v>20.423841059602648</v>
      </c>
    </row>
    <row r="1806" spans="2:17" ht="13.5">
      <c r="B1806" s="7" t="s">
        <v>18</v>
      </c>
      <c r="C1806">
        <v>44.27</v>
      </c>
      <c r="D1806">
        <v>176</v>
      </c>
      <c r="E1806">
        <f t="shared" si="713"/>
        <v>220.27</v>
      </c>
      <c r="F1806">
        <v>21</v>
      </c>
      <c r="G1806">
        <v>241.27</v>
      </c>
      <c r="H1806" s="9">
        <v>1.64</v>
      </c>
      <c r="I1806" s="9">
        <v>8.44</v>
      </c>
      <c r="J1806" s="9">
        <f t="shared" si="714"/>
        <v>10.08</v>
      </c>
      <c r="K1806" s="9">
        <v>2.51</v>
      </c>
      <c r="L1806" s="9">
        <v>12.59</v>
      </c>
      <c r="M1806" s="10">
        <f t="shared" si="715"/>
        <v>26.993902439024392</v>
      </c>
      <c r="N1806" s="10">
        <f t="shared" si="715"/>
        <v>20.85308056872038</v>
      </c>
      <c r="O1806" s="10">
        <f t="shared" si="715"/>
        <v>21.85218253968254</v>
      </c>
      <c r="P1806" s="10">
        <f t="shared" si="716"/>
        <v>8.366533864541834</v>
      </c>
      <c r="Q1806" s="10">
        <f t="shared" si="717"/>
        <v>19.163621922160445</v>
      </c>
    </row>
    <row r="1807" spans="2:17" ht="13.5">
      <c r="B1807" s="7" t="s">
        <v>19</v>
      </c>
      <c r="C1807">
        <v>157.07</v>
      </c>
      <c r="D1807">
        <v>208</v>
      </c>
      <c r="E1807">
        <f t="shared" si="713"/>
        <v>365.07</v>
      </c>
      <c r="F1807">
        <v>5.27</v>
      </c>
      <c r="G1807">
        <v>370.33</v>
      </c>
      <c r="H1807" s="9">
        <v>5.4</v>
      </c>
      <c r="I1807" s="9">
        <v>9.12</v>
      </c>
      <c r="J1807" s="9">
        <f t="shared" si="714"/>
        <v>14.52</v>
      </c>
      <c r="K1807" s="9">
        <v>0.87</v>
      </c>
      <c r="L1807" s="9">
        <v>15.39</v>
      </c>
      <c r="M1807" s="10">
        <f t="shared" si="715"/>
        <v>29.087037037037035</v>
      </c>
      <c r="N1807" s="10">
        <f t="shared" si="715"/>
        <v>22.80701754385965</v>
      </c>
      <c r="O1807" s="10">
        <f t="shared" si="715"/>
        <v>25.142561983471076</v>
      </c>
      <c r="P1807" s="10">
        <f t="shared" si="716"/>
        <v>6.057471264367815</v>
      </c>
      <c r="Q1807" s="10">
        <f t="shared" si="717"/>
        <v>24.06302794022092</v>
      </c>
    </row>
    <row r="1808" spans="2:17" ht="13.5">
      <c r="B1808" s="7" t="s">
        <v>20</v>
      </c>
      <c r="C1808">
        <v>52</v>
      </c>
      <c r="D1808">
        <v>185.33</v>
      </c>
      <c r="E1808">
        <f t="shared" si="713"/>
        <v>237.33</v>
      </c>
      <c r="F1808">
        <v>15.67</v>
      </c>
      <c r="G1808">
        <v>253</v>
      </c>
      <c r="H1808" s="9">
        <v>1.8</v>
      </c>
      <c r="I1808" s="9">
        <v>8.54</v>
      </c>
      <c r="J1808" s="9">
        <f t="shared" si="714"/>
        <v>10.34</v>
      </c>
      <c r="K1808" s="9">
        <v>1.27</v>
      </c>
      <c r="L1808" s="9">
        <v>11.6</v>
      </c>
      <c r="M1808" s="10">
        <f t="shared" si="715"/>
        <v>28.88888888888889</v>
      </c>
      <c r="N1808" s="10">
        <f t="shared" si="715"/>
        <v>21.70140515222483</v>
      </c>
      <c r="O1808" s="10">
        <f t="shared" si="715"/>
        <v>22.952611218568666</v>
      </c>
      <c r="P1808" s="10">
        <f t="shared" si="716"/>
        <v>12.338582677165354</v>
      </c>
      <c r="Q1808" s="10">
        <f t="shared" si="717"/>
        <v>21.810344827586206</v>
      </c>
    </row>
    <row r="1809" spans="2:17" ht="13.5">
      <c r="B1809" s="7" t="s">
        <v>21</v>
      </c>
      <c r="D1809">
        <v>476.53</v>
      </c>
      <c r="E1809">
        <f t="shared" si="713"/>
        <v>476.53</v>
      </c>
      <c r="F1809">
        <v>16.27</v>
      </c>
      <c r="G1809">
        <v>492.8</v>
      </c>
      <c r="H1809" s="9"/>
      <c r="I1809" s="9">
        <v>16.02</v>
      </c>
      <c r="J1809" s="9">
        <f t="shared" si="714"/>
        <v>16.02</v>
      </c>
      <c r="K1809" s="9">
        <v>1.21</v>
      </c>
      <c r="L1809" s="9">
        <v>17.23</v>
      </c>
      <c r="M1809" s="10" t="str">
        <f t="shared" si="715"/>
        <v> </v>
      </c>
      <c r="N1809" s="10">
        <f t="shared" si="715"/>
        <v>29.745942571785267</v>
      </c>
      <c r="O1809" s="10">
        <f t="shared" si="715"/>
        <v>29.745942571785267</v>
      </c>
      <c r="P1809" s="10">
        <f t="shared" si="716"/>
        <v>13.446280991735538</v>
      </c>
      <c r="Q1809" s="10">
        <f t="shared" si="717"/>
        <v>28.601276842716192</v>
      </c>
    </row>
    <row r="1810" spans="2:17" ht="13.5">
      <c r="B1810" s="7" t="s">
        <v>22</v>
      </c>
      <c r="D1810">
        <v>172.2</v>
      </c>
      <c r="E1810">
        <f t="shared" si="713"/>
        <v>172.2</v>
      </c>
      <c r="F1810">
        <v>4</v>
      </c>
      <c r="G1810">
        <v>176.2</v>
      </c>
      <c r="H1810" s="9"/>
      <c r="I1810" s="9">
        <v>6.9</v>
      </c>
      <c r="J1810" s="9">
        <f t="shared" si="714"/>
        <v>6.9</v>
      </c>
      <c r="K1810" s="9">
        <v>0.33</v>
      </c>
      <c r="L1810" s="9">
        <v>7.24</v>
      </c>
      <c r="M1810" s="10" t="str">
        <f t="shared" si="715"/>
        <v> </v>
      </c>
      <c r="N1810" s="10">
        <f t="shared" si="715"/>
        <v>24.95652173913043</v>
      </c>
      <c r="O1810" s="10">
        <f t="shared" si="715"/>
        <v>24.95652173913043</v>
      </c>
      <c r="P1810" s="10">
        <f t="shared" si="716"/>
        <v>12.121212121212121</v>
      </c>
      <c r="Q1810" s="10">
        <f t="shared" si="717"/>
        <v>24.337016574585633</v>
      </c>
    </row>
    <row r="1811" spans="2:17" ht="13.5">
      <c r="B1811" s="7" t="s">
        <v>15</v>
      </c>
      <c r="C1811">
        <v>392.93</v>
      </c>
      <c r="D1811">
        <v>1600.4</v>
      </c>
      <c r="E1811">
        <f t="shared" si="713"/>
        <v>1993.3300000000002</v>
      </c>
      <c r="F1811">
        <v>134.6</v>
      </c>
      <c r="G1811">
        <v>2127.93</v>
      </c>
      <c r="H1811" s="9">
        <v>15.12</v>
      </c>
      <c r="I1811" s="9">
        <v>63.94</v>
      </c>
      <c r="J1811" s="9">
        <f t="shared" si="714"/>
        <v>79.06</v>
      </c>
      <c r="K1811" s="9">
        <v>10.41</v>
      </c>
      <c r="L1811" s="9">
        <v>89.47</v>
      </c>
      <c r="M1811" s="10">
        <f t="shared" si="715"/>
        <v>25.987433862433864</v>
      </c>
      <c r="N1811" s="10">
        <f t="shared" si="715"/>
        <v>25.029715358148266</v>
      </c>
      <c r="O1811" s="10">
        <f t="shared" si="715"/>
        <v>25.212876296483685</v>
      </c>
      <c r="P1811" s="10">
        <f t="shared" si="716"/>
        <v>12.929875120076849</v>
      </c>
      <c r="Q1811" s="10">
        <f t="shared" si="717"/>
        <v>23.78372638873365</v>
      </c>
    </row>
    <row r="1812" spans="8:16" ht="13.5">
      <c r="H1812" s="9"/>
      <c r="I1812" s="9"/>
      <c r="J1812" s="9"/>
      <c r="K1812" s="9"/>
      <c r="L1812" s="9"/>
      <c r="M1812" s="9"/>
      <c r="N1812" s="9"/>
      <c r="O1812" s="9"/>
      <c r="P1812" s="9"/>
    </row>
    <row r="1813" spans="2:16" ht="13.5">
      <c r="B1813" s="7" t="s">
        <v>4</v>
      </c>
      <c r="H1813" s="9"/>
      <c r="I1813" s="9"/>
      <c r="J1813" s="9"/>
      <c r="K1813" s="9"/>
      <c r="L1813" s="9"/>
      <c r="M1813" s="9"/>
      <c r="N1813" s="9"/>
      <c r="O1813" s="9"/>
      <c r="P1813" s="9"/>
    </row>
    <row r="1814" spans="1:17" ht="13.5">
      <c r="A1814" s="7" t="s">
        <v>23</v>
      </c>
      <c r="B1814" s="7" t="s">
        <v>24</v>
      </c>
      <c r="D1814">
        <v>191.13</v>
      </c>
      <c r="E1814">
        <f>SUM(C1814:D1814)</f>
        <v>191.13</v>
      </c>
      <c r="F1814">
        <v>156.87</v>
      </c>
      <c r="G1814">
        <v>348</v>
      </c>
      <c r="H1814" s="9"/>
      <c r="I1814" s="9">
        <v>9.01</v>
      </c>
      <c r="J1814" s="9">
        <f>SUM(H1814:I1814)</f>
        <v>9.01</v>
      </c>
      <c r="K1814" s="9">
        <v>10.11</v>
      </c>
      <c r="L1814" s="9">
        <v>19.12</v>
      </c>
      <c r="M1814" s="10" t="str">
        <f>IF(C1814&gt;0,+C1814/H1814," ")</f>
        <v> </v>
      </c>
      <c r="N1814" s="10">
        <f>IF(D1814&gt;0,+D1814/I1814," ")</f>
        <v>21.213096559378467</v>
      </c>
      <c r="O1814" s="10">
        <f>IF(E1814&gt;0,+E1814/J1814," ")</f>
        <v>21.213096559378467</v>
      </c>
      <c r="P1814" s="10">
        <f>IF(F1814&gt;0,+F1814/K1814," ")</f>
        <v>15.51632047477745</v>
      </c>
      <c r="Q1814" s="10">
        <f>IF(G1814&gt;0,+G1814/L1814," ")</f>
        <v>18.20083682008368</v>
      </c>
    </row>
    <row r="1815" spans="2:17" ht="13.5">
      <c r="B1815" s="7" t="s">
        <v>25</v>
      </c>
      <c r="C1815">
        <v>20</v>
      </c>
      <c r="D1815">
        <v>632.6</v>
      </c>
      <c r="E1815">
        <f>SUM(C1815:D1815)</f>
        <v>652.6</v>
      </c>
      <c r="F1815">
        <v>106.6</v>
      </c>
      <c r="G1815">
        <v>759.2</v>
      </c>
      <c r="H1815" s="9">
        <v>0</v>
      </c>
      <c r="I1815" s="9">
        <v>28.32</v>
      </c>
      <c r="J1815" s="9">
        <f>SUM(H1815:I1815)</f>
        <v>28.32</v>
      </c>
      <c r="K1815" s="9">
        <v>7.99</v>
      </c>
      <c r="L1815" s="9">
        <v>36.31</v>
      </c>
      <c r="M1815" s="10"/>
      <c r="N1815" s="10">
        <f aca="true" t="shared" si="718" ref="N1815:O1817">IF(D1815&gt;0,+D1815/I1815," ")</f>
        <v>22.337570621468927</v>
      </c>
      <c r="O1815" s="10">
        <f t="shared" si="718"/>
        <v>23.043785310734464</v>
      </c>
      <c r="P1815" s="10">
        <f aca="true" t="shared" si="719" ref="P1815:Q1817">IF(F1815&gt;0,+F1815/K1815," ")</f>
        <v>13.341677096370463</v>
      </c>
      <c r="Q1815" s="10">
        <f t="shared" si="719"/>
        <v>20.9088405397962</v>
      </c>
    </row>
    <row r="1816" spans="2:17" ht="13.5">
      <c r="B1816" s="7" t="s">
        <v>26</v>
      </c>
      <c r="C1816">
        <v>3.8</v>
      </c>
      <c r="D1816">
        <v>237.8</v>
      </c>
      <c r="E1816">
        <f>SUM(C1816:D1816)</f>
        <v>241.60000000000002</v>
      </c>
      <c r="F1816">
        <v>283.93</v>
      </c>
      <c r="G1816">
        <v>525.53</v>
      </c>
      <c r="H1816" s="9">
        <v>0.25</v>
      </c>
      <c r="I1816" s="9">
        <v>8.44</v>
      </c>
      <c r="J1816" s="9">
        <f>SUM(H1816:I1816)</f>
        <v>8.69</v>
      </c>
      <c r="K1816" s="9">
        <v>20.17</v>
      </c>
      <c r="L1816" s="9">
        <v>28.86</v>
      </c>
      <c r="M1816" s="10">
        <f>IF(C1816&gt;0,+C1816/H1816," ")</f>
        <v>15.2</v>
      </c>
      <c r="N1816" s="10">
        <f t="shared" si="718"/>
        <v>28.17535545023697</v>
      </c>
      <c r="O1816" s="10">
        <f t="shared" si="718"/>
        <v>27.802071346375147</v>
      </c>
      <c r="P1816" s="10">
        <f t="shared" si="719"/>
        <v>14.076846802181457</v>
      </c>
      <c r="Q1816" s="10">
        <f t="shared" si="719"/>
        <v>18.209632709632707</v>
      </c>
    </row>
    <row r="1817" spans="2:17" ht="13.5">
      <c r="B1817" s="7" t="s">
        <v>15</v>
      </c>
      <c r="C1817">
        <v>23.8</v>
      </c>
      <c r="D1817">
        <v>1061.53</v>
      </c>
      <c r="E1817">
        <f>SUM(C1817:D1817)</f>
        <v>1085.33</v>
      </c>
      <c r="F1817">
        <v>547.4</v>
      </c>
      <c r="G1817">
        <v>1632.73</v>
      </c>
      <c r="H1817" s="9">
        <v>0.25</v>
      </c>
      <c r="I1817" s="9">
        <v>45.77</v>
      </c>
      <c r="J1817" s="9">
        <f>SUM(H1817:I1817)</f>
        <v>46.02</v>
      </c>
      <c r="K1817" s="9">
        <v>38.27</v>
      </c>
      <c r="L1817" s="9">
        <v>84.28</v>
      </c>
      <c r="M1817" s="10">
        <f>IF(C1817&gt;0,+C1817/H1817," ")</f>
        <v>95.2</v>
      </c>
      <c r="N1817" s="10">
        <f t="shared" si="718"/>
        <v>23.192702643653046</v>
      </c>
      <c r="O1817" s="10">
        <f t="shared" si="718"/>
        <v>23.583876575401995</v>
      </c>
      <c r="P1817" s="10">
        <f t="shared" si="719"/>
        <v>14.303632087797228</v>
      </c>
      <c r="Q1817" s="10">
        <f t="shared" si="719"/>
        <v>19.372686283815852</v>
      </c>
    </row>
    <row r="1818" spans="5:16" ht="13.5">
      <c r="E1818">
        <f>SUM(C1818:D1818)</f>
        <v>0</v>
      </c>
      <c r="H1818" s="9"/>
      <c r="I1818" s="9"/>
      <c r="J1818" s="9"/>
      <c r="K1818" s="9"/>
      <c r="L1818" s="9"/>
      <c r="M1818" s="9"/>
      <c r="N1818" s="9"/>
      <c r="O1818" s="9"/>
      <c r="P1818" s="9"/>
    </row>
    <row r="1819" spans="2:16" ht="13.5">
      <c r="B1819" s="7" t="s">
        <v>4</v>
      </c>
      <c r="H1819" s="9"/>
      <c r="I1819" s="9"/>
      <c r="J1819" s="9"/>
      <c r="K1819" s="9"/>
      <c r="L1819" s="9"/>
      <c r="M1819" s="9"/>
      <c r="N1819" s="9"/>
      <c r="O1819" s="9"/>
      <c r="P1819" s="9"/>
    </row>
    <row r="1820" spans="1:17" ht="13.5">
      <c r="A1820" s="7" t="s">
        <v>27</v>
      </c>
      <c r="B1820" s="7" t="s">
        <v>28</v>
      </c>
      <c r="C1820">
        <v>19.13</v>
      </c>
      <c r="D1820">
        <v>39.8</v>
      </c>
      <c r="E1820">
        <f aca="true" t="shared" si="720" ref="E1820:E1826">SUM(C1820:D1820)</f>
        <v>58.92999999999999</v>
      </c>
      <c r="F1820">
        <v>13.73</v>
      </c>
      <c r="G1820">
        <v>72.67</v>
      </c>
      <c r="H1820" s="9">
        <v>1.56</v>
      </c>
      <c r="I1820" s="9">
        <v>5.01</v>
      </c>
      <c r="J1820" s="9">
        <f aca="true" t="shared" si="721" ref="J1820:J1826">SUM(H1820:I1820)</f>
        <v>6.57</v>
      </c>
      <c r="K1820" s="9">
        <v>1.57</v>
      </c>
      <c r="L1820" s="9">
        <v>8.13</v>
      </c>
      <c r="M1820" s="10">
        <f aca="true" t="shared" si="722" ref="M1820:O1826">IF(C1820&gt;0,+C1820/H1820," ")</f>
        <v>12.262820512820511</v>
      </c>
      <c r="N1820" s="10">
        <f t="shared" si="722"/>
        <v>7.944111776447105</v>
      </c>
      <c r="O1820" s="10">
        <f t="shared" si="722"/>
        <v>8.969558599695585</v>
      </c>
      <c r="P1820" s="10">
        <f aca="true" t="shared" si="723" ref="P1820:P1826">IF(F1820&gt;0,+F1820/K1820," ")</f>
        <v>8.745222929936306</v>
      </c>
      <c r="Q1820" s="10">
        <f aca="true" t="shared" si="724" ref="Q1820:Q1826">IF(G1820&gt;0,+G1820/L1820," ")</f>
        <v>8.938499384993849</v>
      </c>
    </row>
    <row r="1821" spans="2:17" ht="13.5">
      <c r="B1821" s="7" t="s">
        <v>29</v>
      </c>
      <c r="C1821">
        <v>74.93</v>
      </c>
      <c r="D1821">
        <v>45.4</v>
      </c>
      <c r="E1821">
        <f t="shared" si="720"/>
        <v>120.33000000000001</v>
      </c>
      <c r="F1821">
        <v>9.07</v>
      </c>
      <c r="G1821">
        <v>129.4</v>
      </c>
      <c r="H1821" s="9">
        <v>5.04</v>
      </c>
      <c r="I1821" s="9">
        <v>3.33</v>
      </c>
      <c r="J1821" s="9">
        <f t="shared" si="721"/>
        <v>8.370000000000001</v>
      </c>
      <c r="K1821" s="9">
        <v>0.77</v>
      </c>
      <c r="L1821" s="9">
        <v>9.14</v>
      </c>
      <c r="M1821" s="10">
        <f t="shared" si="722"/>
        <v>14.867063492063494</v>
      </c>
      <c r="N1821" s="10">
        <f t="shared" si="722"/>
        <v>13.633633633633632</v>
      </c>
      <c r="O1821" s="10">
        <f t="shared" si="722"/>
        <v>14.376344086021506</v>
      </c>
      <c r="P1821" s="10">
        <f t="shared" si="723"/>
        <v>11.779220779220779</v>
      </c>
      <c r="Q1821" s="10">
        <f t="shared" si="724"/>
        <v>14.157549234135667</v>
      </c>
    </row>
    <row r="1822" spans="2:17" ht="13.5">
      <c r="B1822" s="7" t="s">
        <v>30</v>
      </c>
      <c r="C1822">
        <v>19.6</v>
      </c>
      <c r="D1822">
        <v>23.8</v>
      </c>
      <c r="E1822">
        <f t="shared" si="720"/>
        <v>43.400000000000006</v>
      </c>
      <c r="G1822">
        <v>43.4</v>
      </c>
      <c r="H1822" s="9">
        <v>1.8</v>
      </c>
      <c r="I1822" s="9">
        <v>1.17</v>
      </c>
      <c r="J1822" s="9">
        <f t="shared" si="721"/>
        <v>2.9699999999999998</v>
      </c>
      <c r="K1822" s="9"/>
      <c r="L1822" s="9">
        <v>2.96</v>
      </c>
      <c r="M1822" s="10">
        <f t="shared" si="722"/>
        <v>10.88888888888889</v>
      </c>
      <c r="N1822" s="10">
        <f t="shared" si="722"/>
        <v>20.341880341880344</v>
      </c>
      <c r="O1822" s="10">
        <f t="shared" si="722"/>
        <v>14.612794612794616</v>
      </c>
      <c r="P1822" s="10" t="str">
        <f t="shared" si="723"/>
        <v> </v>
      </c>
      <c r="Q1822" s="10">
        <f t="shared" si="724"/>
        <v>14.662162162162161</v>
      </c>
    </row>
    <row r="1823" spans="2:17" ht="13.5">
      <c r="B1823" s="7" t="s">
        <v>31</v>
      </c>
      <c r="C1823">
        <v>18.53</v>
      </c>
      <c r="D1823">
        <v>110.07</v>
      </c>
      <c r="E1823">
        <f t="shared" si="720"/>
        <v>128.6</v>
      </c>
      <c r="F1823">
        <v>18.4</v>
      </c>
      <c r="G1823">
        <v>147</v>
      </c>
      <c r="H1823" s="9">
        <v>1.01</v>
      </c>
      <c r="I1823" s="9">
        <v>8.89</v>
      </c>
      <c r="J1823" s="9">
        <f t="shared" si="721"/>
        <v>9.9</v>
      </c>
      <c r="K1823" s="9">
        <v>2.47</v>
      </c>
      <c r="L1823" s="9">
        <v>12.37</v>
      </c>
      <c r="M1823" s="10">
        <f t="shared" si="722"/>
        <v>18.346534653465348</v>
      </c>
      <c r="N1823" s="10">
        <f t="shared" si="722"/>
        <v>12.381327334083238</v>
      </c>
      <c r="O1823" s="10">
        <f t="shared" si="722"/>
        <v>12.98989898989899</v>
      </c>
      <c r="P1823" s="10">
        <f t="shared" si="723"/>
        <v>7.4493927125506065</v>
      </c>
      <c r="Q1823" s="10">
        <f t="shared" si="724"/>
        <v>11.883589329021827</v>
      </c>
    </row>
    <row r="1824" spans="2:17" ht="13.5">
      <c r="B1824" s="7" t="s">
        <v>32</v>
      </c>
      <c r="C1824">
        <v>17.53</v>
      </c>
      <c r="D1824">
        <v>51.27</v>
      </c>
      <c r="E1824">
        <f t="shared" si="720"/>
        <v>68.80000000000001</v>
      </c>
      <c r="F1824">
        <v>12.67</v>
      </c>
      <c r="G1824">
        <v>81.47</v>
      </c>
      <c r="H1824" s="9">
        <v>1.05</v>
      </c>
      <c r="I1824" s="9">
        <v>4.51</v>
      </c>
      <c r="J1824" s="9">
        <f t="shared" si="721"/>
        <v>5.56</v>
      </c>
      <c r="K1824" s="9">
        <v>1.87</v>
      </c>
      <c r="L1824" s="9">
        <v>7.43</v>
      </c>
      <c r="M1824" s="10">
        <f t="shared" si="722"/>
        <v>16.695238095238096</v>
      </c>
      <c r="N1824" s="10">
        <f t="shared" si="722"/>
        <v>11.368070953436808</v>
      </c>
      <c r="O1824" s="10">
        <f t="shared" si="722"/>
        <v>12.374100719424463</v>
      </c>
      <c r="P1824" s="10">
        <f t="shared" si="723"/>
        <v>6.775401069518717</v>
      </c>
      <c r="Q1824" s="10">
        <f t="shared" si="724"/>
        <v>10.965006729475101</v>
      </c>
    </row>
    <row r="1825" spans="2:17" ht="13.5">
      <c r="B1825" s="7" t="s">
        <v>33</v>
      </c>
      <c r="C1825">
        <v>33.93</v>
      </c>
      <c r="D1825">
        <v>84.87</v>
      </c>
      <c r="E1825">
        <f t="shared" si="720"/>
        <v>118.80000000000001</v>
      </c>
      <c r="F1825">
        <v>8.4</v>
      </c>
      <c r="G1825">
        <v>127.2</v>
      </c>
      <c r="H1825" s="9">
        <v>2.86</v>
      </c>
      <c r="I1825" s="9">
        <v>8.83</v>
      </c>
      <c r="J1825" s="9">
        <f t="shared" si="721"/>
        <v>11.69</v>
      </c>
      <c r="K1825" s="9">
        <v>2.58</v>
      </c>
      <c r="L1825" s="9">
        <v>14.27</v>
      </c>
      <c r="M1825" s="10">
        <f t="shared" si="722"/>
        <v>11.863636363636363</v>
      </c>
      <c r="N1825" s="10">
        <f t="shared" si="722"/>
        <v>9.611551528878822</v>
      </c>
      <c r="O1825" s="10">
        <f t="shared" si="722"/>
        <v>10.162532078699744</v>
      </c>
      <c r="P1825" s="10">
        <f t="shared" si="723"/>
        <v>3.255813953488372</v>
      </c>
      <c r="Q1825" s="10">
        <f t="shared" si="724"/>
        <v>8.913805185704275</v>
      </c>
    </row>
    <row r="1826" spans="2:17" ht="13.5">
      <c r="B1826" s="7" t="s">
        <v>15</v>
      </c>
      <c r="C1826">
        <v>183.67</v>
      </c>
      <c r="D1826">
        <v>355.2</v>
      </c>
      <c r="E1826">
        <f t="shared" si="720"/>
        <v>538.87</v>
      </c>
      <c r="F1826">
        <v>62.27</v>
      </c>
      <c r="G1826">
        <v>601.13</v>
      </c>
      <c r="H1826" s="9">
        <v>13.31</v>
      </c>
      <c r="I1826" s="9">
        <v>31.74</v>
      </c>
      <c r="J1826" s="9">
        <f t="shared" si="721"/>
        <v>45.05</v>
      </c>
      <c r="K1826" s="9">
        <v>9.25</v>
      </c>
      <c r="L1826" s="9">
        <v>54.31</v>
      </c>
      <c r="M1826" s="10">
        <f t="shared" si="722"/>
        <v>13.799398948159277</v>
      </c>
      <c r="N1826" s="10">
        <f t="shared" si="722"/>
        <v>11.190926275992439</v>
      </c>
      <c r="O1826" s="10">
        <f t="shared" si="722"/>
        <v>11.96159822419534</v>
      </c>
      <c r="P1826" s="10">
        <f t="shared" si="723"/>
        <v>6.731891891891892</v>
      </c>
      <c r="Q1826" s="10">
        <f t="shared" si="724"/>
        <v>11.0684956729884</v>
      </c>
    </row>
    <row r="1827" spans="8:16" ht="13.5">
      <c r="H1827" s="9"/>
      <c r="I1827" s="9"/>
      <c r="J1827" s="9"/>
      <c r="K1827" s="9"/>
      <c r="L1827" s="9"/>
      <c r="M1827" s="9"/>
      <c r="N1827" s="9"/>
      <c r="O1827" s="9"/>
      <c r="P1827" s="9"/>
    </row>
    <row r="1828" spans="2:16" ht="13.5">
      <c r="B1828" s="7" t="s">
        <v>4</v>
      </c>
      <c r="H1828" s="9"/>
      <c r="I1828" s="9"/>
      <c r="J1828" s="9"/>
      <c r="K1828" s="9"/>
      <c r="L1828" s="9"/>
      <c r="M1828" s="9"/>
      <c r="N1828" s="9"/>
      <c r="O1828" s="9"/>
      <c r="P1828" s="9"/>
    </row>
    <row r="1829" spans="1:17" ht="13.5">
      <c r="A1829" s="7" t="s">
        <v>34</v>
      </c>
      <c r="B1829" s="7" t="s">
        <v>35</v>
      </c>
      <c r="D1829">
        <v>8.13</v>
      </c>
      <c r="E1829">
        <f aca="true" t="shared" si="725" ref="E1829:E1838">SUM(C1829:D1829)</f>
        <v>8.13</v>
      </c>
      <c r="G1829">
        <v>8.13</v>
      </c>
      <c r="H1829" s="9"/>
      <c r="I1829" s="9">
        <v>5.92</v>
      </c>
      <c r="J1829" s="9">
        <f aca="true" t="shared" si="726" ref="J1829:J1838">SUM(H1829:I1829)</f>
        <v>5.92</v>
      </c>
      <c r="K1829" s="9"/>
      <c r="L1829" s="9">
        <v>5.92</v>
      </c>
      <c r="M1829" s="10" t="str">
        <f aca="true" t="shared" si="727" ref="M1829:M1838">IF(C1829&gt;0,+C1829/H1829," ")</f>
        <v> </v>
      </c>
      <c r="N1829" s="10">
        <f aca="true" t="shared" si="728" ref="N1829:N1838">IF(D1829&gt;0,+D1829/I1829," ")</f>
        <v>1.373310810810811</v>
      </c>
      <c r="O1829" s="10">
        <f aca="true" t="shared" si="729" ref="O1829:O1838">IF(E1829&gt;0,+E1829/J1829," ")</f>
        <v>1.373310810810811</v>
      </c>
      <c r="P1829" s="10" t="str">
        <f aca="true" t="shared" si="730" ref="P1829:P1838">IF(F1829&gt;0,+F1829/K1829," ")</f>
        <v> </v>
      </c>
      <c r="Q1829" s="10">
        <f aca="true" t="shared" si="731" ref="Q1829:Q1838">IF(G1829&gt;0,+G1829/L1829," ")</f>
        <v>1.373310810810811</v>
      </c>
    </row>
    <row r="1830" spans="2:17" ht="13.5">
      <c r="B1830" s="7" t="s">
        <v>36</v>
      </c>
      <c r="C1830">
        <v>57.6</v>
      </c>
      <c r="D1830">
        <v>193.2</v>
      </c>
      <c r="E1830">
        <f t="shared" si="725"/>
        <v>250.79999999999998</v>
      </c>
      <c r="F1830">
        <v>5.53</v>
      </c>
      <c r="G1830">
        <v>256.33</v>
      </c>
      <c r="H1830" s="9">
        <v>1.37</v>
      </c>
      <c r="I1830" s="9">
        <v>5.6</v>
      </c>
      <c r="J1830" s="9">
        <f t="shared" si="726"/>
        <v>6.97</v>
      </c>
      <c r="K1830" s="9">
        <v>0.46</v>
      </c>
      <c r="L1830" s="9">
        <v>7.43</v>
      </c>
      <c r="M1830" s="10">
        <f t="shared" si="727"/>
        <v>42.043795620437955</v>
      </c>
      <c r="N1830" s="10">
        <f t="shared" si="728"/>
        <v>34.5</v>
      </c>
      <c r="O1830" s="10">
        <f t="shared" si="729"/>
        <v>35.98278335724534</v>
      </c>
      <c r="P1830" s="10">
        <f t="shared" si="730"/>
        <v>12.021739130434783</v>
      </c>
      <c r="Q1830" s="10">
        <f t="shared" si="731"/>
        <v>34.4993270524899</v>
      </c>
    </row>
    <row r="1831" spans="2:17" ht="13.5">
      <c r="B1831" s="7" t="s">
        <v>37</v>
      </c>
      <c r="C1831">
        <v>56.53</v>
      </c>
      <c r="D1831">
        <v>93.93</v>
      </c>
      <c r="E1831">
        <f t="shared" si="725"/>
        <v>150.46</v>
      </c>
      <c r="F1831">
        <v>27.4</v>
      </c>
      <c r="G1831">
        <v>177.87</v>
      </c>
      <c r="H1831" s="9">
        <v>1.6</v>
      </c>
      <c r="I1831" s="9">
        <v>3.08</v>
      </c>
      <c r="J1831" s="9">
        <f t="shared" si="726"/>
        <v>4.68</v>
      </c>
      <c r="K1831" s="9">
        <v>3.5</v>
      </c>
      <c r="L1831" s="9">
        <v>8.18</v>
      </c>
      <c r="M1831" s="10">
        <f t="shared" si="727"/>
        <v>35.33125</v>
      </c>
      <c r="N1831" s="10">
        <f t="shared" si="728"/>
        <v>30.496753246753247</v>
      </c>
      <c r="O1831" s="10">
        <f t="shared" si="729"/>
        <v>32.149572649572654</v>
      </c>
      <c r="P1831" s="10">
        <f t="shared" si="730"/>
        <v>7.828571428571428</v>
      </c>
      <c r="Q1831" s="10">
        <f t="shared" si="731"/>
        <v>21.744498777506113</v>
      </c>
    </row>
    <row r="1832" spans="2:17" ht="13.5">
      <c r="B1832" s="7" t="s">
        <v>38</v>
      </c>
      <c r="C1832">
        <v>48.27</v>
      </c>
      <c r="D1832">
        <v>241.87</v>
      </c>
      <c r="E1832">
        <f t="shared" si="725"/>
        <v>290.14</v>
      </c>
      <c r="F1832">
        <v>22.53</v>
      </c>
      <c r="G1832">
        <v>312.67</v>
      </c>
      <c r="H1832" s="9">
        <v>1.05</v>
      </c>
      <c r="I1832" s="9">
        <v>6.93</v>
      </c>
      <c r="J1832" s="9">
        <f t="shared" si="726"/>
        <v>7.9799999999999995</v>
      </c>
      <c r="K1832" s="9">
        <v>2.09</v>
      </c>
      <c r="L1832" s="9">
        <v>10.07</v>
      </c>
      <c r="M1832" s="10">
        <f t="shared" si="727"/>
        <v>45.971428571428575</v>
      </c>
      <c r="N1832" s="10">
        <f t="shared" si="728"/>
        <v>34.901875901875904</v>
      </c>
      <c r="O1832" s="10">
        <f t="shared" si="729"/>
        <v>36.35839598997494</v>
      </c>
      <c r="P1832" s="10">
        <f t="shared" si="730"/>
        <v>10.779904306220097</v>
      </c>
      <c r="Q1832" s="10">
        <f t="shared" si="731"/>
        <v>31.049652432969218</v>
      </c>
    </row>
    <row r="1833" spans="2:17" ht="13.5">
      <c r="B1833" s="7" t="s">
        <v>34</v>
      </c>
      <c r="C1833">
        <v>8.13</v>
      </c>
      <c r="D1833">
        <v>41.4</v>
      </c>
      <c r="E1833">
        <f t="shared" si="725"/>
        <v>49.53</v>
      </c>
      <c r="F1833">
        <v>1.07</v>
      </c>
      <c r="G1833">
        <v>50.6</v>
      </c>
      <c r="H1833" s="9">
        <v>0.39</v>
      </c>
      <c r="I1833" s="9">
        <v>2.14</v>
      </c>
      <c r="J1833" s="9">
        <f t="shared" si="726"/>
        <v>2.5300000000000002</v>
      </c>
      <c r="K1833" s="9">
        <v>0.47</v>
      </c>
      <c r="L1833" s="9">
        <v>3</v>
      </c>
      <c r="M1833" s="10">
        <f t="shared" si="727"/>
        <v>20.846153846153847</v>
      </c>
      <c r="N1833" s="10">
        <f t="shared" si="728"/>
        <v>19.345794392523363</v>
      </c>
      <c r="O1833" s="10">
        <f t="shared" si="729"/>
        <v>19.577075098814227</v>
      </c>
      <c r="P1833" s="10">
        <f t="shared" si="730"/>
        <v>2.276595744680851</v>
      </c>
      <c r="Q1833" s="10">
        <f t="shared" si="731"/>
        <v>16.866666666666667</v>
      </c>
    </row>
    <row r="1834" spans="2:17" ht="13.5">
      <c r="B1834" s="7" t="s">
        <v>39</v>
      </c>
      <c r="C1834">
        <v>24.93</v>
      </c>
      <c r="D1834">
        <v>94.07</v>
      </c>
      <c r="E1834">
        <f t="shared" si="725"/>
        <v>119</v>
      </c>
      <c r="F1834">
        <v>0</v>
      </c>
      <c r="G1834">
        <v>119</v>
      </c>
      <c r="H1834" s="9">
        <v>3.27</v>
      </c>
      <c r="I1834" s="9">
        <v>10.36</v>
      </c>
      <c r="J1834" s="9">
        <f t="shared" si="726"/>
        <v>13.629999999999999</v>
      </c>
      <c r="K1834" s="9">
        <v>0</v>
      </c>
      <c r="L1834" s="9">
        <v>13.62</v>
      </c>
      <c r="M1834" s="10">
        <f t="shared" si="727"/>
        <v>7.623853211009174</v>
      </c>
      <c r="N1834" s="10">
        <f t="shared" si="728"/>
        <v>9.08011583011583</v>
      </c>
      <c r="O1834" s="10">
        <f t="shared" si="729"/>
        <v>8.730741012472487</v>
      </c>
      <c r="P1834" s="10" t="str">
        <f t="shared" si="730"/>
        <v> </v>
      </c>
      <c r="Q1834" s="10">
        <f t="shared" si="731"/>
        <v>8.737151248164464</v>
      </c>
    </row>
    <row r="1835" spans="2:17" ht="13.5">
      <c r="B1835" s="7" t="s">
        <v>40</v>
      </c>
      <c r="C1835">
        <v>179.47</v>
      </c>
      <c r="D1835">
        <v>282.73</v>
      </c>
      <c r="E1835">
        <f t="shared" si="725"/>
        <v>462.20000000000005</v>
      </c>
      <c r="F1835">
        <v>19.2</v>
      </c>
      <c r="G1835">
        <v>481.4</v>
      </c>
      <c r="H1835" s="9">
        <v>7.77</v>
      </c>
      <c r="I1835" s="9">
        <v>19.29</v>
      </c>
      <c r="J1835" s="9">
        <f t="shared" si="726"/>
        <v>27.06</v>
      </c>
      <c r="K1835" s="9">
        <v>1.81</v>
      </c>
      <c r="L1835" s="9">
        <v>28.87</v>
      </c>
      <c r="M1835" s="10">
        <f t="shared" si="727"/>
        <v>23.0978120978121</v>
      </c>
      <c r="N1835" s="10">
        <f t="shared" si="728"/>
        <v>14.656817003628825</v>
      </c>
      <c r="O1835" s="10">
        <f t="shared" si="729"/>
        <v>17.080561714708058</v>
      </c>
      <c r="P1835" s="10">
        <f t="shared" si="730"/>
        <v>10.607734806629834</v>
      </c>
      <c r="Q1835" s="10">
        <f t="shared" si="731"/>
        <v>16.67474887426394</v>
      </c>
    </row>
    <row r="1836" spans="2:17" ht="13.5">
      <c r="B1836" s="7" t="s">
        <v>41</v>
      </c>
      <c r="C1836">
        <v>49.53</v>
      </c>
      <c r="D1836">
        <v>143.67</v>
      </c>
      <c r="E1836">
        <f t="shared" si="725"/>
        <v>193.2</v>
      </c>
      <c r="F1836">
        <v>52.89</v>
      </c>
      <c r="G1836">
        <v>246.09</v>
      </c>
      <c r="H1836" s="9">
        <v>5.14</v>
      </c>
      <c r="I1836" s="9">
        <v>12.04</v>
      </c>
      <c r="J1836" s="9">
        <f t="shared" si="726"/>
        <v>17.18</v>
      </c>
      <c r="K1836" s="9">
        <v>6.81</v>
      </c>
      <c r="L1836" s="9">
        <v>23.99</v>
      </c>
      <c r="M1836" s="10">
        <f t="shared" si="727"/>
        <v>9.636186770428017</v>
      </c>
      <c r="N1836" s="10">
        <f t="shared" si="728"/>
        <v>11.932724252491694</v>
      </c>
      <c r="O1836" s="10">
        <f t="shared" si="729"/>
        <v>11.245634458672875</v>
      </c>
      <c r="P1836" s="10">
        <f t="shared" si="730"/>
        <v>7.766519823788546</v>
      </c>
      <c r="Q1836" s="10">
        <f t="shared" si="731"/>
        <v>10.258024176740308</v>
      </c>
    </row>
    <row r="1837" spans="2:17" ht="13.5">
      <c r="B1837" s="7" t="s">
        <v>42</v>
      </c>
      <c r="D1837">
        <v>316.13</v>
      </c>
      <c r="E1837">
        <f t="shared" si="725"/>
        <v>316.13</v>
      </c>
      <c r="F1837">
        <v>178.67</v>
      </c>
      <c r="G1837">
        <v>494.8</v>
      </c>
      <c r="H1837" s="9"/>
      <c r="I1837" s="9">
        <v>9.91</v>
      </c>
      <c r="J1837" s="9">
        <f t="shared" si="726"/>
        <v>9.91</v>
      </c>
      <c r="K1837" s="9">
        <v>9.35</v>
      </c>
      <c r="L1837" s="9">
        <v>19.26</v>
      </c>
      <c r="M1837" s="10" t="str">
        <f t="shared" si="727"/>
        <v> </v>
      </c>
      <c r="N1837" s="10">
        <f t="shared" si="728"/>
        <v>31.90010090817356</v>
      </c>
      <c r="O1837" s="10">
        <f t="shared" si="729"/>
        <v>31.90010090817356</v>
      </c>
      <c r="P1837" s="10">
        <f t="shared" si="730"/>
        <v>19.10909090909091</v>
      </c>
      <c r="Q1837" s="10">
        <f t="shared" si="731"/>
        <v>25.690550363447556</v>
      </c>
    </row>
    <row r="1838" spans="2:17" ht="13.5">
      <c r="B1838" s="7" t="s">
        <v>15</v>
      </c>
      <c r="C1838">
        <v>424.47</v>
      </c>
      <c r="D1838">
        <v>1415.13</v>
      </c>
      <c r="E1838">
        <f t="shared" si="725"/>
        <v>1839.6000000000001</v>
      </c>
      <c r="F1838">
        <v>307.29</v>
      </c>
      <c r="G1838">
        <v>2146.89</v>
      </c>
      <c r="H1838" s="9">
        <v>20.59</v>
      </c>
      <c r="I1838" s="9">
        <v>75.28</v>
      </c>
      <c r="J1838" s="9">
        <f t="shared" si="726"/>
        <v>95.87</v>
      </c>
      <c r="K1838" s="9">
        <v>24.48</v>
      </c>
      <c r="L1838" s="9">
        <v>120.35</v>
      </c>
      <c r="M1838" s="10">
        <f t="shared" si="727"/>
        <v>20.61534725594949</v>
      </c>
      <c r="N1838" s="10">
        <f t="shared" si="728"/>
        <v>18.798219978746015</v>
      </c>
      <c r="O1838" s="10">
        <f t="shared" si="729"/>
        <v>19.188484405966413</v>
      </c>
      <c r="P1838" s="10">
        <f t="shared" si="730"/>
        <v>12.552696078431373</v>
      </c>
      <c r="Q1838" s="10">
        <f t="shared" si="731"/>
        <v>17.838720398836728</v>
      </c>
    </row>
    <row r="1839" spans="8:16" ht="13.5">
      <c r="H1839" s="9"/>
      <c r="I1839" s="9"/>
      <c r="J1839" s="9"/>
      <c r="K1839" s="9"/>
      <c r="L1839" s="9"/>
      <c r="M1839" s="9"/>
      <c r="N1839" s="9"/>
      <c r="O1839" s="9"/>
      <c r="P1839" s="9"/>
    </row>
    <row r="1840" spans="2:16" ht="13.5">
      <c r="B1840" s="7" t="s">
        <v>4</v>
      </c>
      <c r="H1840" s="9"/>
      <c r="I1840" s="9"/>
      <c r="J1840" s="9"/>
      <c r="K1840" s="9"/>
      <c r="L1840" s="9"/>
      <c r="M1840" s="9"/>
      <c r="N1840" s="9"/>
      <c r="O1840" s="9"/>
      <c r="P1840" s="9"/>
    </row>
    <row r="1841" spans="1:17" ht="13.5">
      <c r="A1841" s="7" t="s">
        <v>43</v>
      </c>
      <c r="B1841" s="7" t="s">
        <v>44</v>
      </c>
      <c r="C1841">
        <v>71.2</v>
      </c>
      <c r="D1841">
        <v>179.4</v>
      </c>
      <c r="E1841">
        <f aca="true" t="shared" si="732" ref="E1841:E1857">SUM(C1841:D1841)</f>
        <v>250.60000000000002</v>
      </c>
      <c r="F1841">
        <v>7.67</v>
      </c>
      <c r="G1841">
        <v>258.27</v>
      </c>
      <c r="H1841" s="9">
        <v>2.2</v>
      </c>
      <c r="I1841" s="9">
        <v>5.81</v>
      </c>
      <c r="J1841" s="9">
        <f aca="true" t="shared" si="733" ref="J1841:J1857">SUM(H1841:I1841)</f>
        <v>8.01</v>
      </c>
      <c r="K1841" s="9">
        <v>0.81</v>
      </c>
      <c r="L1841" s="9">
        <v>8.82</v>
      </c>
      <c r="M1841" s="10">
        <f aca="true" t="shared" si="734" ref="M1841:M1857">IF(C1841&gt;0,+C1841/H1841," ")</f>
        <v>32.36363636363636</v>
      </c>
      <c r="N1841" s="10">
        <f aca="true" t="shared" si="735" ref="N1841:N1857">IF(D1841&gt;0,+D1841/I1841," ")</f>
        <v>30.87779690189329</v>
      </c>
      <c r="O1841" s="10">
        <f aca="true" t="shared" si="736" ref="O1841:O1857">IF(E1841&gt;0,+E1841/J1841," ")</f>
        <v>31.285892634207244</v>
      </c>
      <c r="P1841" s="10">
        <f aca="true" t="shared" si="737" ref="P1841:P1857">IF(F1841&gt;0,+F1841/K1841," ")</f>
        <v>9.469135802469134</v>
      </c>
      <c r="Q1841" s="10">
        <f aca="true" t="shared" si="738" ref="Q1841:Q1857">IF(G1841&gt;0,+G1841/L1841," ")</f>
        <v>29.282312925170064</v>
      </c>
    </row>
    <row r="1842" spans="2:17" ht="13.5">
      <c r="B1842" s="7" t="s">
        <v>45</v>
      </c>
      <c r="C1842">
        <v>218.47</v>
      </c>
      <c r="D1842">
        <v>138.53</v>
      </c>
      <c r="E1842">
        <f t="shared" si="732"/>
        <v>357</v>
      </c>
      <c r="F1842">
        <v>16.47</v>
      </c>
      <c r="G1842">
        <v>373.47</v>
      </c>
      <c r="H1842" s="9">
        <v>10.94</v>
      </c>
      <c r="I1842" s="9">
        <v>9.45</v>
      </c>
      <c r="J1842" s="9">
        <f t="shared" si="733"/>
        <v>20.39</v>
      </c>
      <c r="K1842" s="9">
        <v>4.45</v>
      </c>
      <c r="L1842" s="9">
        <v>24.84</v>
      </c>
      <c r="M1842" s="10">
        <f t="shared" si="734"/>
        <v>19.96983546617916</v>
      </c>
      <c r="N1842" s="10">
        <f t="shared" si="735"/>
        <v>14.65925925925926</v>
      </c>
      <c r="O1842" s="10">
        <f t="shared" si="736"/>
        <v>17.508582638548308</v>
      </c>
      <c r="P1842" s="10">
        <f t="shared" si="737"/>
        <v>3.7011235955056176</v>
      </c>
      <c r="Q1842" s="10">
        <f t="shared" si="738"/>
        <v>15.035024154589372</v>
      </c>
    </row>
    <row r="1843" spans="2:17" ht="13.5">
      <c r="B1843" s="7" t="s">
        <v>46</v>
      </c>
      <c r="C1843">
        <v>125.4</v>
      </c>
      <c r="D1843">
        <v>84.47</v>
      </c>
      <c r="E1843">
        <f t="shared" si="732"/>
        <v>209.87</v>
      </c>
      <c r="F1843">
        <v>7.67</v>
      </c>
      <c r="G1843">
        <v>217.53</v>
      </c>
      <c r="H1843" s="9">
        <v>5.55</v>
      </c>
      <c r="I1843" s="9">
        <v>8.24</v>
      </c>
      <c r="J1843" s="9">
        <f t="shared" si="733"/>
        <v>13.79</v>
      </c>
      <c r="K1843" s="9">
        <v>2.1</v>
      </c>
      <c r="L1843" s="9">
        <v>15.9</v>
      </c>
      <c r="M1843" s="10">
        <f t="shared" si="734"/>
        <v>22.594594594594597</v>
      </c>
      <c r="N1843" s="10">
        <f t="shared" si="735"/>
        <v>10.25121359223301</v>
      </c>
      <c r="O1843" s="10">
        <f t="shared" si="736"/>
        <v>15.21899927483684</v>
      </c>
      <c r="P1843" s="10">
        <f t="shared" si="737"/>
        <v>3.6523809523809523</v>
      </c>
      <c r="Q1843" s="10">
        <f t="shared" si="738"/>
        <v>13.681132075471698</v>
      </c>
    </row>
    <row r="1844" spans="2:17" ht="13.5">
      <c r="B1844" s="7" t="s">
        <v>47</v>
      </c>
      <c r="C1844">
        <v>41.33</v>
      </c>
      <c r="D1844">
        <v>50.75</v>
      </c>
      <c r="E1844">
        <f t="shared" si="732"/>
        <v>92.08</v>
      </c>
      <c r="F1844">
        <v>9.67</v>
      </c>
      <c r="G1844">
        <v>101.75</v>
      </c>
      <c r="H1844" s="9">
        <v>1.54</v>
      </c>
      <c r="I1844" s="9">
        <v>3.48</v>
      </c>
      <c r="J1844" s="9">
        <f t="shared" si="733"/>
        <v>5.02</v>
      </c>
      <c r="K1844" s="9">
        <v>1.06</v>
      </c>
      <c r="L1844" s="9">
        <v>6.07</v>
      </c>
      <c r="M1844" s="10">
        <f t="shared" si="734"/>
        <v>26.837662337662337</v>
      </c>
      <c r="N1844" s="10">
        <f t="shared" si="735"/>
        <v>14.583333333333334</v>
      </c>
      <c r="O1844" s="10">
        <f t="shared" si="736"/>
        <v>18.342629482071715</v>
      </c>
      <c r="P1844" s="10">
        <f t="shared" si="737"/>
        <v>9.122641509433961</v>
      </c>
      <c r="Q1844" s="10">
        <f t="shared" si="738"/>
        <v>16.762767710049424</v>
      </c>
    </row>
    <row r="1845" spans="2:17" ht="13.5">
      <c r="B1845" s="7" t="s">
        <v>48</v>
      </c>
      <c r="C1845">
        <v>92.73</v>
      </c>
      <c r="D1845">
        <v>46.73</v>
      </c>
      <c r="E1845">
        <f t="shared" si="732"/>
        <v>139.46</v>
      </c>
      <c r="F1845">
        <v>4.87</v>
      </c>
      <c r="G1845">
        <v>144.33</v>
      </c>
      <c r="H1845" s="9">
        <v>4.12</v>
      </c>
      <c r="I1845" s="9">
        <v>2.63</v>
      </c>
      <c r="J1845" s="9">
        <f t="shared" si="733"/>
        <v>6.75</v>
      </c>
      <c r="K1845" s="9">
        <v>0.77</v>
      </c>
      <c r="L1845" s="9">
        <v>7.52</v>
      </c>
      <c r="M1845" s="10">
        <f t="shared" si="734"/>
        <v>22.50728155339806</v>
      </c>
      <c r="N1845" s="10">
        <f t="shared" si="735"/>
        <v>17.7680608365019</v>
      </c>
      <c r="O1845" s="10">
        <f t="shared" si="736"/>
        <v>20.660740740740742</v>
      </c>
      <c r="P1845" s="10">
        <f t="shared" si="737"/>
        <v>6.324675324675325</v>
      </c>
      <c r="Q1845" s="10">
        <f t="shared" si="738"/>
        <v>19.192819148936174</v>
      </c>
    </row>
    <row r="1846" spans="2:17" ht="13.5">
      <c r="B1846" s="7" t="s">
        <v>49</v>
      </c>
      <c r="C1846">
        <v>96.33</v>
      </c>
      <c r="D1846">
        <v>21.87</v>
      </c>
      <c r="E1846">
        <f t="shared" si="732"/>
        <v>118.2</v>
      </c>
      <c r="F1846">
        <v>1.53</v>
      </c>
      <c r="G1846">
        <v>119.73</v>
      </c>
      <c r="H1846" s="9">
        <v>3.49</v>
      </c>
      <c r="I1846" s="9">
        <v>2.99</v>
      </c>
      <c r="J1846" s="9">
        <f t="shared" si="733"/>
        <v>6.48</v>
      </c>
      <c r="K1846" s="9">
        <v>0.64</v>
      </c>
      <c r="L1846" s="9">
        <v>7.13</v>
      </c>
      <c r="M1846" s="10">
        <f t="shared" si="734"/>
        <v>27.601719197707734</v>
      </c>
      <c r="N1846" s="10">
        <f t="shared" si="735"/>
        <v>7.31438127090301</v>
      </c>
      <c r="O1846" s="10">
        <f t="shared" si="736"/>
        <v>18.24074074074074</v>
      </c>
      <c r="P1846" s="10">
        <f t="shared" si="737"/>
        <v>2.390625</v>
      </c>
      <c r="Q1846" s="10">
        <f t="shared" si="738"/>
        <v>16.79242636746143</v>
      </c>
    </row>
    <row r="1847" spans="2:17" ht="13.5">
      <c r="B1847" s="7" t="s">
        <v>50</v>
      </c>
      <c r="C1847">
        <v>221.87</v>
      </c>
      <c r="D1847">
        <v>215.07</v>
      </c>
      <c r="E1847">
        <f t="shared" si="732"/>
        <v>436.94</v>
      </c>
      <c r="F1847">
        <v>8.73</v>
      </c>
      <c r="G1847">
        <v>445.67</v>
      </c>
      <c r="H1847" s="9">
        <v>5.07</v>
      </c>
      <c r="I1847" s="9">
        <v>9.68</v>
      </c>
      <c r="J1847" s="9">
        <f t="shared" si="733"/>
        <v>14.75</v>
      </c>
      <c r="K1847" s="9">
        <v>1.42</v>
      </c>
      <c r="L1847" s="9">
        <v>16.17</v>
      </c>
      <c r="M1847" s="10">
        <f t="shared" si="734"/>
        <v>43.761341222879686</v>
      </c>
      <c r="N1847" s="10">
        <f t="shared" si="735"/>
        <v>22.21797520661157</v>
      </c>
      <c r="O1847" s="10">
        <f t="shared" si="736"/>
        <v>29.623050847457627</v>
      </c>
      <c r="P1847" s="10">
        <f t="shared" si="737"/>
        <v>6.147887323943663</v>
      </c>
      <c r="Q1847" s="10">
        <f t="shared" si="738"/>
        <v>27.561533704390847</v>
      </c>
    </row>
    <row r="1848" spans="2:17" ht="13.5">
      <c r="B1848" s="7" t="s">
        <v>51</v>
      </c>
      <c r="C1848">
        <v>10.4</v>
      </c>
      <c r="D1848">
        <v>16.8</v>
      </c>
      <c r="E1848">
        <f t="shared" si="732"/>
        <v>27.200000000000003</v>
      </c>
      <c r="F1848">
        <v>1</v>
      </c>
      <c r="G1848">
        <v>28.2</v>
      </c>
      <c r="H1848" s="9">
        <v>0.3</v>
      </c>
      <c r="I1848" s="9">
        <v>0.72</v>
      </c>
      <c r="J1848" s="9">
        <f t="shared" si="733"/>
        <v>1.02</v>
      </c>
      <c r="K1848" s="9">
        <v>0.48</v>
      </c>
      <c r="L1848" s="9">
        <v>1.5</v>
      </c>
      <c r="M1848" s="10">
        <f t="shared" si="734"/>
        <v>34.66666666666667</v>
      </c>
      <c r="N1848" s="10">
        <f t="shared" si="735"/>
        <v>23.333333333333336</v>
      </c>
      <c r="O1848" s="10">
        <f t="shared" si="736"/>
        <v>26.666666666666668</v>
      </c>
      <c r="P1848" s="10">
        <f t="shared" si="737"/>
        <v>2.0833333333333335</v>
      </c>
      <c r="Q1848" s="10">
        <f t="shared" si="738"/>
        <v>18.8</v>
      </c>
    </row>
    <row r="1849" spans="2:17" ht="13.5">
      <c r="B1849" s="7" t="s">
        <v>52</v>
      </c>
      <c r="C1849">
        <v>574.4</v>
      </c>
      <c r="D1849">
        <v>72.67</v>
      </c>
      <c r="E1849">
        <f t="shared" si="732"/>
        <v>647.0699999999999</v>
      </c>
      <c r="F1849">
        <v>10.8</v>
      </c>
      <c r="G1849">
        <v>657.87</v>
      </c>
      <c r="H1849" s="9">
        <v>24.63</v>
      </c>
      <c r="I1849" s="9">
        <v>7.4</v>
      </c>
      <c r="J1849" s="9">
        <f t="shared" si="733"/>
        <v>32.03</v>
      </c>
      <c r="K1849" s="9">
        <v>1.5</v>
      </c>
      <c r="L1849" s="9">
        <v>33.52</v>
      </c>
      <c r="M1849" s="10">
        <f t="shared" si="734"/>
        <v>23.321153065367437</v>
      </c>
      <c r="N1849" s="10">
        <f t="shared" si="735"/>
        <v>9.82027027027027</v>
      </c>
      <c r="O1849" s="10">
        <f t="shared" si="736"/>
        <v>20.201998126756163</v>
      </c>
      <c r="P1849" s="10">
        <f t="shared" si="737"/>
        <v>7.2</v>
      </c>
      <c r="Q1849" s="10">
        <f t="shared" si="738"/>
        <v>19.626193317422434</v>
      </c>
    </row>
    <row r="1850" spans="2:17" ht="13.5">
      <c r="B1850" s="7" t="s">
        <v>43</v>
      </c>
      <c r="C1850">
        <v>7.6</v>
      </c>
      <c r="D1850">
        <v>23.87</v>
      </c>
      <c r="E1850">
        <f t="shared" si="732"/>
        <v>31.47</v>
      </c>
      <c r="G1850">
        <v>31.47</v>
      </c>
      <c r="H1850" s="9">
        <v>0.4</v>
      </c>
      <c r="I1850" s="9">
        <v>1.32</v>
      </c>
      <c r="J1850" s="9">
        <f t="shared" si="733"/>
        <v>1.7200000000000002</v>
      </c>
      <c r="K1850" s="9"/>
      <c r="L1850" s="9">
        <v>1.72</v>
      </c>
      <c r="M1850" s="10">
        <f t="shared" si="734"/>
        <v>18.999999999999996</v>
      </c>
      <c r="N1850" s="10">
        <f t="shared" si="735"/>
        <v>18.083333333333332</v>
      </c>
      <c r="O1850" s="10">
        <f t="shared" si="736"/>
        <v>18.296511627906973</v>
      </c>
      <c r="P1850" s="10" t="str">
        <f t="shared" si="737"/>
        <v> </v>
      </c>
      <c r="Q1850" s="10">
        <f t="shared" si="738"/>
        <v>18.296511627906977</v>
      </c>
    </row>
    <row r="1851" spans="2:17" ht="13.5">
      <c r="B1851" s="7" t="s">
        <v>53</v>
      </c>
      <c r="C1851">
        <v>6.93</v>
      </c>
      <c r="D1851">
        <v>22</v>
      </c>
      <c r="E1851">
        <f t="shared" si="732"/>
        <v>28.93</v>
      </c>
      <c r="G1851">
        <v>28.93</v>
      </c>
      <c r="H1851" s="9">
        <v>0.81</v>
      </c>
      <c r="I1851" s="9">
        <v>1.08</v>
      </c>
      <c r="J1851" s="9">
        <f t="shared" si="733"/>
        <v>1.8900000000000001</v>
      </c>
      <c r="K1851" s="9"/>
      <c r="L1851" s="9">
        <v>1.89</v>
      </c>
      <c r="M1851" s="10">
        <f t="shared" si="734"/>
        <v>8.555555555555555</v>
      </c>
      <c r="N1851" s="10">
        <f t="shared" si="735"/>
        <v>20.37037037037037</v>
      </c>
      <c r="O1851" s="10">
        <f t="shared" si="736"/>
        <v>15.306878306878305</v>
      </c>
      <c r="P1851" s="10" t="str">
        <f t="shared" si="737"/>
        <v> </v>
      </c>
      <c r="Q1851" s="10">
        <f t="shared" si="738"/>
        <v>15.306878306878307</v>
      </c>
    </row>
    <row r="1852" spans="2:17" ht="13.5">
      <c r="B1852" s="7" t="s">
        <v>54</v>
      </c>
      <c r="C1852">
        <v>206.07</v>
      </c>
      <c r="D1852">
        <v>8.07</v>
      </c>
      <c r="E1852">
        <f t="shared" si="732"/>
        <v>214.14</v>
      </c>
      <c r="F1852">
        <v>1.93</v>
      </c>
      <c r="G1852">
        <v>216.07</v>
      </c>
      <c r="H1852" s="9">
        <v>10.12</v>
      </c>
      <c r="I1852" s="9">
        <v>1.39</v>
      </c>
      <c r="J1852" s="9">
        <f t="shared" si="733"/>
        <v>11.51</v>
      </c>
      <c r="K1852" s="9">
        <v>1.15</v>
      </c>
      <c r="L1852" s="9">
        <v>12.65</v>
      </c>
      <c r="M1852" s="10">
        <f t="shared" si="734"/>
        <v>20.362648221343875</v>
      </c>
      <c r="N1852" s="10">
        <f t="shared" si="735"/>
        <v>5.805755395683454</v>
      </c>
      <c r="O1852" s="10">
        <f t="shared" si="736"/>
        <v>18.60469157254561</v>
      </c>
      <c r="P1852" s="10">
        <f t="shared" si="737"/>
        <v>1.6782608695652175</v>
      </c>
      <c r="Q1852" s="10">
        <f t="shared" si="738"/>
        <v>17.080632411067192</v>
      </c>
    </row>
    <row r="1853" spans="2:17" ht="13.5">
      <c r="B1853" s="7" t="s">
        <v>55</v>
      </c>
      <c r="C1853">
        <v>180.93</v>
      </c>
      <c r="D1853">
        <v>150</v>
      </c>
      <c r="E1853">
        <f t="shared" si="732"/>
        <v>330.93</v>
      </c>
      <c r="F1853">
        <v>38.2</v>
      </c>
      <c r="G1853">
        <v>369.13</v>
      </c>
      <c r="H1853" s="9">
        <v>4.48</v>
      </c>
      <c r="I1853" s="9">
        <v>6.68</v>
      </c>
      <c r="J1853" s="9">
        <f t="shared" si="733"/>
        <v>11.16</v>
      </c>
      <c r="K1853" s="9">
        <v>4.62</v>
      </c>
      <c r="L1853" s="9">
        <v>15.78</v>
      </c>
      <c r="M1853" s="10">
        <f t="shared" si="734"/>
        <v>40.386160714285715</v>
      </c>
      <c r="N1853" s="10">
        <f t="shared" si="735"/>
        <v>22.455089820359284</v>
      </c>
      <c r="O1853" s="10">
        <f t="shared" si="736"/>
        <v>29.653225806451612</v>
      </c>
      <c r="P1853" s="10">
        <f t="shared" si="737"/>
        <v>8.268398268398268</v>
      </c>
      <c r="Q1853" s="10">
        <f t="shared" si="738"/>
        <v>23.392268694550065</v>
      </c>
    </row>
    <row r="1854" spans="2:17" ht="13.5">
      <c r="B1854" s="7" t="s">
        <v>56</v>
      </c>
      <c r="C1854">
        <v>131.93</v>
      </c>
      <c r="D1854">
        <v>448.87</v>
      </c>
      <c r="E1854">
        <f t="shared" si="732"/>
        <v>580.8</v>
      </c>
      <c r="F1854">
        <v>13.87</v>
      </c>
      <c r="G1854">
        <v>594.67</v>
      </c>
      <c r="H1854" s="9">
        <v>2.81</v>
      </c>
      <c r="I1854" s="9">
        <v>14.23</v>
      </c>
      <c r="J1854" s="9">
        <f t="shared" si="733"/>
        <v>17.04</v>
      </c>
      <c r="K1854" s="9">
        <v>2.24</v>
      </c>
      <c r="L1854" s="9">
        <v>19.28</v>
      </c>
      <c r="M1854" s="10">
        <f t="shared" si="734"/>
        <v>46.95017793594306</v>
      </c>
      <c r="N1854" s="10">
        <f t="shared" si="735"/>
        <v>31.543921293042867</v>
      </c>
      <c r="O1854" s="10">
        <f t="shared" si="736"/>
        <v>34.08450704225352</v>
      </c>
      <c r="P1854" s="10">
        <f t="shared" si="737"/>
        <v>6.191964285714285</v>
      </c>
      <c r="Q1854" s="10">
        <f t="shared" si="738"/>
        <v>30.843879668049787</v>
      </c>
    </row>
    <row r="1855" spans="2:17" ht="13.5">
      <c r="B1855" s="7" t="s">
        <v>57</v>
      </c>
      <c r="C1855">
        <v>149.67</v>
      </c>
      <c r="D1855">
        <v>486.8</v>
      </c>
      <c r="E1855">
        <f t="shared" si="732"/>
        <v>636.47</v>
      </c>
      <c r="F1855">
        <v>9.4</v>
      </c>
      <c r="G1855">
        <v>645.87</v>
      </c>
      <c r="H1855" s="9">
        <v>4.04</v>
      </c>
      <c r="I1855" s="9">
        <v>14.6</v>
      </c>
      <c r="J1855" s="9">
        <f t="shared" si="733"/>
        <v>18.64</v>
      </c>
      <c r="K1855" s="9">
        <v>1.48</v>
      </c>
      <c r="L1855" s="9">
        <v>20.12</v>
      </c>
      <c r="M1855" s="10">
        <f t="shared" si="734"/>
        <v>37.04702970297029</v>
      </c>
      <c r="N1855" s="10">
        <f t="shared" si="735"/>
        <v>33.34246575342466</v>
      </c>
      <c r="O1855" s="10">
        <f t="shared" si="736"/>
        <v>34.14538626609442</v>
      </c>
      <c r="P1855" s="10">
        <f t="shared" si="737"/>
        <v>6.351351351351352</v>
      </c>
      <c r="Q1855" s="10">
        <f t="shared" si="738"/>
        <v>32.10089463220676</v>
      </c>
    </row>
    <row r="1856" spans="2:17" ht="13.5">
      <c r="B1856" s="7" t="s">
        <v>58</v>
      </c>
      <c r="C1856">
        <v>8</v>
      </c>
      <c r="E1856">
        <f t="shared" si="732"/>
        <v>8</v>
      </c>
      <c r="G1856">
        <v>8</v>
      </c>
      <c r="H1856" s="9">
        <v>0.33</v>
      </c>
      <c r="I1856" s="9"/>
      <c r="J1856" s="9">
        <f t="shared" si="733"/>
        <v>0.33</v>
      </c>
      <c r="K1856" s="9"/>
      <c r="L1856" s="9">
        <v>0.33</v>
      </c>
      <c r="M1856" s="10">
        <f t="shared" si="734"/>
        <v>24.242424242424242</v>
      </c>
      <c r="N1856" s="10" t="str">
        <f t="shared" si="735"/>
        <v> </v>
      </c>
      <c r="O1856" s="10">
        <f t="shared" si="736"/>
        <v>24.242424242424242</v>
      </c>
      <c r="P1856" s="10" t="str">
        <f t="shared" si="737"/>
        <v> </v>
      </c>
      <c r="Q1856" s="10">
        <f t="shared" si="738"/>
        <v>24.242424242424242</v>
      </c>
    </row>
    <row r="1857" spans="2:17" ht="13.5">
      <c r="B1857" s="7" t="s">
        <v>15</v>
      </c>
      <c r="C1857">
        <v>2143.27</v>
      </c>
      <c r="D1857">
        <v>1965.89</v>
      </c>
      <c r="E1857">
        <f t="shared" si="732"/>
        <v>4109.16</v>
      </c>
      <c r="F1857">
        <v>131.8</v>
      </c>
      <c r="G1857">
        <v>4240.95</v>
      </c>
      <c r="H1857" s="9">
        <v>80.81</v>
      </c>
      <c r="I1857" s="9">
        <v>89.69</v>
      </c>
      <c r="J1857" s="9">
        <f t="shared" si="733"/>
        <v>170.5</v>
      </c>
      <c r="K1857" s="9">
        <v>22.72</v>
      </c>
      <c r="L1857" s="9">
        <v>193.23</v>
      </c>
      <c r="M1857" s="10">
        <f t="shared" si="734"/>
        <v>26.522336344511817</v>
      </c>
      <c r="N1857" s="10">
        <f t="shared" si="735"/>
        <v>21.91872003567845</v>
      </c>
      <c r="O1857" s="10">
        <f t="shared" si="736"/>
        <v>24.100645161290323</v>
      </c>
      <c r="P1857" s="10">
        <f t="shared" si="737"/>
        <v>5.80105633802817</v>
      </c>
      <c r="Q1857" s="10">
        <f t="shared" si="738"/>
        <v>21.94767893184288</v>
      </c>
    </row>
    <row r="1858" spans="8:16" ht="13.5">
      <c r="H1858" s="9"/>
      <c r="I1858" s="9"/>
      <c r="J1858" s="9"/>
      <c r="K1858" s="9"/>
      <c r="L1858" s="9"/>
      <c r="M1858" s="9"/>
      <c r="N1858" s="9"/>
      <c r="O1858" s="9"/>
      <c r="P1858" s="9"/>
    </row>
    <row r="1859" spans="2:16" ht="13.5">
      <c r="B1859" s="7" t="s">
        <v>4</v>
      </c>
      <c r="H1859" s="9"/>
      <c r="I1859" s="9"/>
      <c r="J1859" s="9"/>
      <c r="K1859" s="9"/>
      <c r="L1859" s="9"/>
      <c r="M1859" s="9"/>
      <c r="N1859" s="9"/>
      <c r="O1859" s="9"/>
      <c r="P1859" s="9"/>
    </row>
    <row r="1860" spans="1:16" ht="13.5">
      <c r="A1860" s="7" t="s">
        <v>59</v>
      </c>
      <c r="B1860" s="7" t="s">
        <v>60</v>
      </c>
      <c r="E1860">
        <f>SUM(C1860:D1860)</f>
        <v>0</v>
      </c>
      <c r="H1860" s="9"/>
      <c r="I1860" s="9"/>
      <c r="J1860" s="9">
        <f>SUM(H1860:I1860)</f>
        <v>0</v>
      </c>
      <c r="K1860" s="9"/>
      <c r="L1860" s="9"/>
      <c r="M1860" s="9"/>
      <c r="N1860" s="9"/>
      <c r="O1860" s="9"/>
      <c r="P1860" s="9"/>
    </row>
    <row r="1861" spans="2:17" ht="13.5">
      <c r="B1861" s="7" t="s">
        <v>61</v>
      </c>
      <c r="C1861">
        <v>18</v>
      </c>
      <c r="D1861">
        <v>35.6</v>
      </c>
      <c r="E1861">
        <f>SUM(C1861:D1861)</f>
        <v>53.6</v>
      </c>
      <c r="F1861">
        <v>0.07</v>
      </c>
      <c r="G1861">
        <v>53.67</v>
      </c>
      <c r="H1861" s="9">
        <v>1.29</v>
      </c>
      <c r="I1861" s="9">
        <v>7.11</v>
      </c>
      <c r="J1861" s="9">
        <f>SUM(H1861:I1861)</f>
        <v>8.4</v>
      </c>
      <c r="K1861" s="9">
        <v>0</v>
      </c>
      <c r="L1861" s="9">
        <v>8.4</v>
      </c>
      <c r="M1861" s="10">
        <f aca="true" t="shared" si="739" ref="M1861:O1862">IF(C1861&gt;0,+C1861/H1861," ")</f>
        <v>13.953488372093023</v>
      </c>
      <c r="N1861" s="10">
        <f t="shared" si="739"/>
        <v>5.0070323488045005</v>
      </c>
      <c r="O1861" s="10">
        <f t="shared" si="739"/>
        <v>6.3809523809523805</v>
      </c>
      <c r="P1861" s="10"/>
      <c r="Q1861" s="10">
        <f>IF(G1861&gt;0,+G1861/L1861," ")</f>
        <v>6.389285714285714</v>
      </c>
    </row>
    <row r="1862" spans="2:17" ht="13.5">
      <c r="B1862" s="7" t="s">
        <v>15</v>
      </c>
      <c r="C1862">
        <v>18</v>
      </c>
      <c r="D1862">
        <v>35.6</v>
      </c>
      <c r="E1862">
        <f>SUM(C1862:D1862)</f>
        <v>53.6</v>
      </c>
      <c r="F1862">
        <v>0.07</v>
      </c>
      <c r="G1862">
        <v>53.67</v>
      </c>
      <c r="H1862" s="9">
        <v>1.29</v>
      </c>
      <c r="I1862" s="9">
        <v>7.11</v>
      </c>
      <c r="J1862" s="9">
        <f>SUM(H1862:I1862)</f>
        <v>8.4</v>
      </c>
      <c r="K1862" s="9">
        <v>0</v>
      </c>
      <c r="L1862" s="9">
        <v>8.4</v>
      </c>
      <c r="M1862" s="10">
        <f t="shared" si="739"/>
        <v>13.953488372093023</v>
      </c>
      <c r="N1862" s="10">
        <f t="shared" si="739"/>
        <v>5.0070323488045005</v>
      </c>
      <c r="O1862" s="10">
        <f t="shared" si="739"/>
        <v>6.3809523809523805</v>
      </c>
      <c r="P1862" s="10"/>
      <c r="Q1862" s="10">
        <f>IF(G1862&gt;0,+G1862/L1862," ")</f>
        <v>6.389285714285714</v>
      </c>
    </row>
    <row r="1863" spans="8:16" ht="13.5">
      <c r="H1863" s="9"/>
      <c r="I1863" s="9"/>
      <c r="J1863" s="9"/>
      <c r="K1863" s="9"/>
      <c r="L1863" s="9"/>
      <c r="M1863" s="9"/>
      <c r="N1863" s="9"/>
      <c r="O1863" s="9"/>
      <c r="P1863" s="9"/>
    </row>
    <row r="1864" spans="1:17" ht="13.5">
      <c r="A1864" s="7" t="s">
        <v>62</v>
      </c>
      <c r="C1864">
        <v>4639.2</v>
      </c>
      <c r="D1864">
        <v>7829.7</v>
      </c>
      <c r="E1864">
        <f>SUM(C1864:D1864)</f>
        <v>12468.9</v>
      </c>
      <c r="F1864">
        <v>1289.7</v>
      </c>
      <c r="G1864">
        <v>13758.7</v>
      </c>
      <c r="H1864" s="9">
        <v>201.1</v>
      </c>
      <c r="I1864" s="9">
        <v>403</v>
      </c>
      <c r="J1864" s="9">
        <f>SUM(H1864:I1864)</f>
        <v>604.1</v>
      </c>
      <c r="K1864" s="9">
        <v>121.5</v>
      </c>
      <c r="L1864" s="9">
        <v>725.6</v>
      </c>
      <c r="M1864" s="10">
        <f>IF(C1864&gt;0,+C1864/H1864," ")</f>
        <v>23.069119840875185</v>
      </c>
      <c r="N1864" s="10">
        <f>IF(D1864&gt;0,+D1864/I1864," ")</f>
        <v>19.428535980148883</v>
      </c>
      <c r="O1864" s="10">
        <f>IF(E1864&gt;0,+E1864/J1864," ")</f>
        <v>20.64045687800033</v>
      </c>
      <c r="P1864" s="10">
        <f>IF(F1864&gt;0,+F1864/K1864," ")</f>
        <v>10.614814814814816</v>
      </c>
      <c r="Q1864" s="10">
        <f>IF(G1864&gt;0,+G1864/L1864," ")</f>
        <v>18.961824696802648</v>
      </c>
    </row>
    <row r="1865" spans="8:16" ht="13.5">
      <c r="H1865" s="9"/>
      <c r="I1865" s="9"/>
      <c r="J1865" s="9"/>
      <c r="K1865" s="9"/>
      <c r="L1865" s="9"/>
      <c r="M1865" s="9"/>
      <c r="N1865" s="9"/>
      <c r="O1865" s="9"/>
      <c r="P1865" s="9"/>
    </row>
    <row r="1866" spans="8:16" ht="13.5">
      <c r="H1866" s="9"/>
      <c r="I1866" s="9"/>
      <c r="J1866" s="9"/>
      <c r="K1866" s="9"/>
      <c r="L1866" s="9"/>
      <c r="M1866" s="9"/>
      <c r="N1866" s="9"/>
      <c r="O1866" s="9"/>
      <c r="P1866" s="9"/>
    </row>
    <row r="1867" spans="1:16" s="6" customFormat="1" ht="13.5">
      <c r="A1867" s="19"/>
      <c r="B1867" s="19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8:16" ht="13.5">
      <c r="H1868" s="9"/>
      <c r="I1868" s="9"/>
      <c r="J1868" s="9"/>
      <c r="K1868" s="9"/>
      <c r="L1868" s="9"/>
      <c r="M1868" s="9"/>
      <c r="N1868" s="9"/>
      <c r="O1868" s="9"/>
      <c r="P1868" s="9"/>
    </row>
    <row r="1869" spans="8:16" ht="13.5">
      <c r="H1869" s="9"/>
      <c r="I1869" s="9"/>
      <c r="J1869" s="9"/>
      <c r="K1869" s="9"/>
      <c r="L1869" s="9"/>
      <c r="M1869" s="9"/>
      <c r="N1869" s="9"/>
      <c r="O1869" s="9"/>
      <c r="P1869" s="9"/>
    </row>
    <row r="1870" spans="8:16" ht="13.5">
      <c r="H1870" s="9"/>
      <c r="I1870" s="9"/>
      <c r="J1870" s="9"/>
      <c r="K1870" s="9"/>
      <c r="L1870" s="9"/>
      <c r="M1870" s="9"/>
      <c r="N1870" s="9"/>
      <c r="O1870" s="9"/>
      <c r="P1870" s="9"/>
    </row>
    <row r="1871" spans="8:16" ht="13.5">
      <c r="H1871" s="9"/>
      <c r="I1871" s="9"/>
      <c r="J1871" s="9"/>
      <c r="K1871" s="9"/>
      <c r="L1871" s="9"/>
      <c r="M1871" s="9"/>
      <c r="N1871" s="9"/>
      <c r="O1871" s="9"/>
      <c r="P1871" s="9"/>
    </row>
    <row r="1872" spans="8:16" ht="13.5">
      <c r="H1872" s="9"/>
      <c r="I1872" s="9"/>
      <c r="J1872" s="9"/>
      <c r="K1872" s="9"/>
      <c r="L1872" s="9"/>
      <c r="M1872" s="9"/>
      <c r="N1872" s="9"/>
      <c r="O1872" s="9"/>
      <c r="P1872" s="9"/>
    </row>
    <row r="1873" spans="8:16" ht="13.5">
      <c r="H1873" s="9"/>
      <c r="I1873" s="9"/>
      <c r="J1873" s="9"/>
      <c r="K1873" s="9"/>
      <c r="L1873" s="9"/>
      <c r="M1873" s="9"/>
      <c r="N1873" s="9"/>
      <c r="O1873" s="9"/>
      <c r="P1873" s="9"/>
    </row>
    <row r="1874" spans="5:15" ht="15.75">
      <c r="E1874" s="15" t="s">
        <v>2</v>
      </c>
      <c r="H1874" s="9"/>
      <c r="I1874" s="9"/>
      <c r="J1874" s="16" t="s">
        <v>66</v>
      </c>
      <c r="K1874" s="9"/>
      <c r="L1874" s="9"/>
      <c r="M1874" s="9"/>
      <c r="O1874" s="14" t="s">
        <v>65</v>
      </c>
    </row>
    <row r="1875" spans="1:17" ht="13.5">
      <c r="A1875" s="7" t="s">
        <v>93</v>
      </c>
      <c r="C1875" s="7" t="s">
        <v>68</v>
      </c>
      <c r="D1875" s="7" t="s">
        <v>69</v>
      </c>
      <c r="E1875" s="7" t="s">
        <v>67</v>
      </c>
      <c r="F1875" s="7" t="s">
        <v>70</v>
      </c>
      <c r="G1875" s="7" t="s">
        <v>1</v>
      </c>
      <c r="H1875" s="17" t="s">
        <v>68</v>
      </c>
      <c r="I1875" s="17" t="s">
        <v>69</v>
      </c>
      <c r="J1875" s="17" t="s">
        <v>67</v>
      </c>
      <c r="K1875" s="17" t="s">
        <v>70</v>
      </c>
      <c r="L1875" s="17" t="s">
        <v>1</v>
      </c>
      <c r="M1875" s="17" t="s">
        <v>68</v>
      </c>
      <c r="N1875" s="7" t="s">
        <v>69</v>
      </c>
      <c r="O1875" s="7" t="s">
        <v>67</v>
      </c>
      <c r="P1875" s="7" t="s">
        <v>70</v>
      </c>
      <c r="Q1875" s="7" t="s">
        <v>1</v>
      </c>
    </row>
    <row r="1876" spans="1:16" ht="13.5">
      <c r="A1876" s="7" t="s">
        <v>3</v>
      </c>
      <c r="B1876" s="7" t="s">
        <v>4</v>
      </c>
      <c r="H1876" s="9"/>
      <c r="I1876" s="9"/>
      <c r="J1876" s="9"/>
      <c r="K1876" s="9"/>
      <c r="L1876" s="9"/>
      <c r="M1876" s="9"/>
      <c r="N1876" s="9"/>
      <c r="O1876" s="9"/>
      <c r="P1876" s="9"/>
    </row>
    <row r="1877" spans="1:17" ht="13.5">
      <c r="A1877" s="7" t="s">
        <v>5</v>
      </c>
      <c r="B1877" s="7" t="s">
        <v>5</v>
      </c>
      <c r="C1877">
        <v>2.8</v>
      </c>
      <c r="D1877">
        <v>14.67</v>
      </c>
      <c r="E1877">
        <f aca="true" t="shared" si="740" ref="E1877:E1886">SUM(C1877:D1877)</f>
        <v>17.47</v>
      </c>
      <c r="G1877">
        <v>17.47</v>
      </c>
      <c r="H1877" s="9">
        <v>0.77</v>
      </c>
      <c r="I1877" s="9">
        <v>1.43</v>
      </c>
      <c r="J1877" s="9">
        <f aca="true" t="shared" si="741" ref="J1877:J1886">SUM(H1877:I1877)</f>
        <v>2.2</v>
      </c>
      <c r="K1877" s="9"/>
      <c r="L1877" s="9">
        <v>2.2</v>
      </c>
      <c r="M1877" s="10">
        <f aca="true" t="shared" si="742" ref="M1877:M1886">IF(C1877&gt;0,+C1877/H1877," ")</f>
        <v>3.6363636363636362</v>
      </c>
      <c r="N1877" s="10">
        <f aca="true" t="shared" si="743" ref="N1877:N1886">IF(D1877&gt;0,+D1877/I1877," ")</f>
        <v>10.258741258741258</v>
      </c>
      <c r="O1877" s="10">
        <f aca="true" t="shared" si="744" ref="O1877:O1886">IF(E1877&gt;0,+E1877/J1877," ")</f>
        <v>7.94090909090909</v>
      </c>
      <c r="P1877" s="10" t="str">
        <f aca="true" t="shared" si="745" ref="P1877:P1886">IF(F1877&gt;0,+F1877/K1877," ")</f>
        <v> </v>
      </c>
      <c r="Q1877" s="10">
        <f aca="true" t="shared" si="746" ref="Q1877:Q1886">IF(G1877&gt;0,+G1877/L1877," ")</f>
        <v>7.94090909090909</v>
      </c>
    </row>
    <row r="1878" spans="2:17" ht="13.5">
      <c r="B1878" s="7" t="s">
        <v>7</v>
      </c>
      <c r="C1878">
        <v>194.67</v>
      </c>
      <c r="D1878">
        <v>219.73</v>
      </c>
      <c r="E1878">
        <f t="shared" si="740"/>
        <v>414.4</v>
      </c>
      <c r="F1878">
        <v>17.47</v>
      </c>
      <c r="G1878">
        <v>431.87</v>
      </c>
      <c r="H1878" s="9">
        <v>8.17</v>
      </c>
      <c r="I1878" s="9">
        <v>12.48</v>
      </c>
      <c r="J1878" s="9">
        <f t="shared" si="741"/>
        <v>20.65</v>
      </c>
      <c r="K1878" s="9">
        <v>2.14</v>
      </c>
      <c r="L1878" s="9">
        <v>22.78</v>
      </c>
      <c r="M1878" s="10">
        <f t="shared" si="742"/>
        <v>23.827417380660954</v>
      </c>
      <c r="N1878" s="10">
        <f t="shared" si="743"/>
        <v>17.60657051282051</v>
      </c>
      <c r="O1878" s="10">
        <f t="shared" si="744"/>
        <v>20.06779661016949</v>
      </c>
      <c r="P1878" s="10">
        <f t="shared" si="745"/>
        <v>8.163551401869158</v>
      </c>
      <c r="Q1878" s="10">
        <f t="shared" si="746"/>
        <v>18.958296751536434</v>
      </c>
    </row>
    <row r="1879" spans="2:17" ht="13.5">
      <c r="B1879" s="7" t="s">
        <v>8</v>
      </c>
      <c r="C1879">
        <v>242.87</v>
      </c>
      <c r="D1879">
        <v>324.47</v>
      </c>
      <c r="E1879">
        <f t="shared" si="740"/>
        <v>567.34</v>
      </c>
      <c r="F1879">
        <v>18.6</v>
      </c>
      <c r="G1879">
        <v>585.93</v>
      </c>
      <c r="H1879" s="9">
        <v>10.26</v>
      </c>
      <c r="I1879" s="9">
        <v>17.45</v>
      </c>
      <c r="J1879" s="9">
        <f t="shared" si="741"/>
        <v>27.71</v>
      </c>
      <c r="K1879" s="9">
        <v>2.77</v>
      </c>
      <c r="L1879" s="9">
        <v>30.48</v>
      </c>
      <c r="M1879" s="10">
        <f t="shared" si="742"/>
        <v>23.671539961013647</v>
      </c>
      <c r="N1879" s="10">
        <f t="shared" si="743"/>
        <v>18.594269340974215</v>
      </c>
      <c r="O1879" s="10">
        <f t="shared" si="744"/>
        <v>20.4741970407795</v>
      </c>
      <c r="P1879" s="10">
        <f t="shared" si="745"/>
        <v>6.714801444043322</v>
      </c>
      <c r="Q1879" s="10">
        <f t="shared" si="746"/>
        <v>19.223425196850393</v>
      </c>
    </row>
    <row r="1880" spans="2:17" ht="13.5">
      <c r="B1880" s="7" t="s">
        <v>9</v>
      </c>
      <c r="C1880">
        <v>384.2</v>
      </c>
      <c r="D1880">
        <v>270.4</v>
      </c>
      <c r="E1880">
        <f t="shared" si="740"/>
        <v>654.5999999999999</v>
      </c>
      <c r="F1880">
        <v>30.07</v>
      </c>
      <c r="G1880">
        <v>684.67</v>
      </c>
      <c r="H1880" s="9">
        <v>16.5</v>
      </c>
      <c r="I1880" s="9">
        <v>12.06</v>
      </c>
      <c r="J1880" s="9">
        <f t="shared" si="741"/>
        <v>28.560000000000002</v>
      </c>
      <c r="K1880" s="9">
        <v>2.98</v>
      </c>
      <c r="L1880" s="9">
        <v>31.54</v>
      </c>
      <c r="M1880" s="10">
        <f t="shared" si="742"/>
        <v>23.284848484848485</v>
      </c>
      <c r="N1880" s="10">
        <f t="shared" si="743"/>
        <v>22.421227197346596</v>
      </c>
      <c r="O1880" s="10">
        <f t="shared" si="744"/>
        <v>22.920168067226886</v>
      </c>
      <c r="P1880" s="10">
        <f t="shared" si="745"/>
        <v>10.090604026845638</v>
      </c>
      <c r="Q1880" s="10">
        <f t="shared" si="746"/>
        <v>21.707989854153457</v>
      </c>
    </row>
    <row r="1881" spans="2:17" ht="13.5">
      <c r="B1881" s="7" t="s">
        <v>10</v>
      </c>
      <c r="C1881">
        <v>15.2</v>
      </c>
      <c r="D1881">
        <v>71.6</v>
      </c>
      <c r="E1881">
        <f t="shared" si="740"/>
        <v>86.8</v>
      </c>
      <c r="G1881">
        <v>86.8</v>
      </c>
      <c r="H1881" s="9">
        <v>0.2</v>
      </c>
      <c r="I1881" s="9">
        <v>4.29</v>
      </c>
      <c r="J1881" s="9">
        <f t="shared" si="741"/>
        <v>4.49</v>
      </c>
      <c r="K1881" s="9"/>
      <c r="L1881" s="9">
        <v>4.49</v>
      </c>
      <c r="M1881" s="10">
        <f t="shared" si="742"/>
        <v>75.99999999999999</v>
      </c>
      <c r="N1881" s="10">
        <f t="shared" si="743"/>
        <v>16.68997668997669</v>
      </c>
      <c r="O1881" s="10">
        <f t="shared" si="744"/>
        <v>19.331848552338528</v>
      </c>
      <c r="P1881" s="10" t="str">
        <f t="shared" si="745"/>
        <v> </v>
      </c>
      <c r="Q1881" s="10">
        <f t="shared" si="746"/>
        <v>19.331848552338528</v>
      </c>
    </row>
    <row r="1882" spans="2:17" ht="13.5">
      <c r="B1882" s="7" t="s">
        <v>11</v>
      </c>
      <c r="C1882">
        <v>129.73</v>
      </c>
      <c r="D1882">
        <v>94.2</v>
      </c>
      <c r="E1882">
        <f t="shared" si="740"/>
        <v>223.93</v>
      </c>
      <c r="F1882">
        <v>11.67</v>
      </c>
      <c r="G1882">
        <v>235.6</v>
      </c>
      <c r="H1882" s="9">
        <v>8.26</v>
      </c>
      <c r="I1882" s="9">
        <v>6.98</v>
      </c>
      <c r="J1882" s="9">
        <f t="shared" si="741"/>
        <v>15.24</v>
      </c>
      <c r="K1882" s="9">
        <v>1.24</v>
      </c>
      <c r="L1882" s="9">
        <v>16.48</v>
      </c>
      <c r="M1882" s="10">
        <f t="shared" si="742"/>
        <v>15.705811138014527</v>
      </c>
      <c r="N1882" s="10">
        <f t="shared" si="743"/>
        <v>13.495702005730658</v>
      </c>
      <c r="O1882" s="10">
        <f t="shared" si="744"/>
        <v>14.693569553805775</v>
      </c>
      <c r="P1882" s="10">
        <f t="shared" si="745"/>
        <v>9.411290322580646</v>
      </c>
      <c r="Q1882" s="10">
        <f t="shared" si="746"/>
        <v>14.296116504854368</v>
      </c>
    </row>
    <row r="1883" spans="2:17" ht="13.5">
      <c r="B1883" s="7" t="s">
        <v>12</v>
      </c>
      <c r="C1883">
        <v>100.33</v>
      </c>
      <c r="D1883">
        <v>109.93</v>
      </c>
      <c r="E1883">
        <f t="shared" si="740"/>
        <v>210.26</v>
      </c>
      <c r="F1883">
        <v>23.07</v>
      </c>
      <c r="G1883">
        <v>233.33</v>
      </c>
      <c r="H1883" s="9">
        <v>5.5</v>
      </c>
      <c r="I1883" s="9">
        <v>15.06</v>
      </c>
      <c r="J1883" s="9">
        <f t="shared" si="741"/>
        <v>20.560000000000002</v>
      </c>
      <c r="K1883" s="9">
        <v>5.05</v>
      </c>
      <c r="L1883" s="9">
        <v>25.62</v>
      </c>
      <c r="M1883" s="10">
        <f t="shared" si="742"/>
        <v>18.241818181818182</v>
      </c>
      <c r="N1883" s="10">
        <f t="shared" si="743"/>
        <v>7.299468791500664</v>
      </c>
      <c r="O1883" s="10">
        <f t="shared" si="744"/>
        <v>10.226653696498053</v>
      </c>
      <c r="P1883" s="10">
        <f t="shared" si="745"/>
        <v>4.568316831683169</v>
      </c>
      <c r="Q1883" s="10">
        <f t="shared" si="746"/>
        <v>9.107338017174083</v>
      </c>
    </row>
    <row r="1884" spans="2:17" ht="13.5">
      <c r="B1884" s="7" t="s">
        <v>13</v>
      </c>
      <c r="C1884">
        <v>204.27</v>
      </c>
      <c r="D1884">
        <v>177.6</v>
      </c>
      <c r="E1884">
        <f t="shared" si="740"/>
        <v>381.87</v>
      </c>
      <c r="F1884">
        <v>9.47</v>
      </c>
      <c r="G1884">
        <v>391.33</v>
      </c>
      <c r="H1884" s="9">
        <v>5.94</v>
      </c>
      <c r="I1884" s="9">
        <v>5.39</v>
      </c>
      <c r="J1884" s="9">
        <f t="shared" si="741"/>
        <v>11.33</v>
      </c>
      <c r="K1884" s="9">
        <v>2.04</v>
      </c>
      <c r="L1884" s="9">
        <v>13.36</v>
      </c>
      <c r="M1884" s="10">
        <f t="shared" si="742"/>
        <v>34.388888888888886</v>
      </c>
      <c r="N1884" s="10">
        <f t="shared" si="743"/>
        <v>32.949907235621524</v>
      </c>
      <c r="O1884" s="10">
        <f t="shared" si="744"/>
        <v>33.70432480141218</v>
      </c>
      <c r="P1884" s="10">
        <f t="shared" si="745"/>
        <v>4.642156862745098</v>
      </c>
      <c r="Q1884" s="10">
        <f t="shared" si="746"/>
        <v>29.29116766467066</v>
      </c>
    </row>
    <row r="1885" spans="2:17" ht="13.5">
      <c r="B1885" s="7" t="s">
        <v>14</v>
      </c>
      <c r="C1885">
        <v>108.27</v>
      </c>
      <c r="D1885">
        <v>104.33</v>
      </c>
      <c r="E1885">
        <f t="shared" si="740"/>
        <v>212.6</v>
      </c>
      <c r="F1885">
        <v>4.87</v>
      </c>
      <c r="G1885">
        <v>217.47</v>
      </c>
      <c r="H1885" s="9">
        <v>8.42</v>
      </c>
      <c r="I1885" s="9">
        <v>13.89</v>
      </c>
      <c r="J1885" s="9">
        <f t="shared" si="741"/>
        <v>22.310000000000002</v>
      </c>
      <c r="K1885" s="9">
        <v>0.93</v>
      </c>
      <c r="L1885" s="9">
        <v>23.24</v>
      </c>
      <c r="M1885" s="10">
        <f t="shared" si="742"/>
        <v>12.858669833729216</v>
      </c>
      <c r="N1885" s="10">
        <f t="shared" si="743"/>
        <v>7.511159107271418</v>
      </c>
      <c r="O1885" s="10">
        <f t="shared" si="744"/>
        <v>9.529359031824292</v>
      </c>
      <c r="P1885" s="10">
        <f t="shared" si="745"/>
        <v>5.236559139784946</v>
      </c>
      <c r="Q1885" s="10">
        <f t="shared" si="746"/>
        <v>9.357573149741825</v>
      </c>
    </row>
    <row r="1886" spans="2:17" ht="13.5">
      <c r="B1886" s="7" t="s">
        <v>15</v>
      </c>
      <c r="C1886">
        <v>1382.33</v>
      </c>
      <c r="D1886">
        <v>1386.93</v>
      </c>
      <c r="E1886">
        <f t="shared" si="740"/>
        <v>2769.26</v>
      </c>
      <c r="F1886">
        <v>115.2</v>
      </c>
      <c r="G1886">
        <v>2884.47</v>
      </c>
      <c r="H1886" s="9">
        <v>64.02</v>
      </c>
      <c r="I1886" s="9">
        <v>89.04</v>
      </c>
      <c r="J1886" s="9">
        <f t="shared" si="741"/>
        <v>153.06</v>
      </c>
      <c r="K1886" s="9">
        <v>17.14</v>
      </c>
      <c r="L1886" s="9">
        <v>170.2</v>
      </c>
      <c r="M1886" s="10">
        <f t="shared" si="742"/>
        <v>21.592158700406124</v>
      </c>
      <c r="N1886" s="10">
        <f t="shared" si="743"/>
        <v>15.576482479784366</v>
      </c>
      <c r="O1886" s="10">
        <f t="shared" si="744"/>
        <v>18.09264340781393</v>
      </c>
      <c r="P1886" s="10">
        <f t="shared" si="745"/>
        <v>6.7211201866977826</v>
      </c>
      <c r="Q1886" s="10">
        <f t="shared" si="746"/>
        <v>16.94753231492362</v>
      </c>
    </row>
    <row r="1887" spans="8:16" ht="13.5">
      <c r="H1887" s="9"/>
      <c r="I1887" s="9"/>
      <c r="J1887" s="9"/>
      <c r="K1887" s="9"/>
      <c r="L1887" s="9"/>
      <c r="M1887" s="9"/>
      <c r="N1887" s="9"/>
      <c r="O1887" s="9"/>
      <c r="P1887" s="9"/>
    </row>
    <row r="1888" spans="2:16" ht="13.5">
      <c r="B1888" s="7" t="s">
        <v>4</v>
      </c>
      <c r="H1888" s="9"/>
      <c r="I1888" s="9"/>
      <c r="J1888" s="9"/>
      <c r="K1888" s="9"/>
      <c r="L1888" s="9"/>
      <c r="M1888" s="9"/>
      <c r="N1888" s="9"/>
      <c r="O1888" s="9"/>
      <c r="P1888" s="9"/>
    </row>
    <row r="1889" spans="1:17" ht="13.5">
      <c r="A1889" s="7" t="s">
        <v>16</v>
      </c>
      <c r="B1889" s="7" t="s">
        <v>17</v>
      </c>
      <c r="C1889">
        <v>114.13</v>
      </c>
      <c r="D1889">
        <v>309.67</v>
      </c>
      <c r="E1889">
        <f aca="true" t="shared" si="747" ref="E1889:E1896">SUM(C1889:D1889)</f>
        <v>423.8</v>
      </c>
      <c r="F1889">
        <v>26.93</v>
      </c>
      <c r="G1889">
        <v>450.73</v>
      </c>
      <c r="H1889" s="9">
        <v>4.07</v>
      </c>
      <c r="I1889" s="9">
        <v>10.1</v>
      </c>
      <c r="J1889" s="9">
        <f aca="true" t="shared" si="748" ref="J1889:J1896">SUM(H1889:I1889)</f>
        <v>14.17</v>
      </c>
      <c r="K1889" s="9">
        <v>2.94</v>
      </c>
      <c r="L1889" s="9">
        <v>17.11</v>
      </c>
      <c r="M1889" s="10">
        <f aca="true" t="shared" si="749" ref="M1889:O1896">IF(C1889&gt;0,+C1889/H1889," ")</f>
        <v>28.04176904176904</v>
      </c>
      <c r="N1889" s="10">
        <f t="shared" si="749"/>
        <v>30.660396039603963</v>
      </c>
      <c r="O1889" s="10">
        <f t="shared" si="749"/>
        <v>29.908256880733944</v>
      </c>
      <c r="P1889" s="10">
        <f aca="true" t="shared" si="750" ref="P1889:P1896">IF(F1889&gt;0,+F1889/K1889," ")</f>
        <v>9.159863945578232</v>
      </c>
      <c r="Q1889" s="10">
        <f aca="true" t="shared" si="751" ref="Q1889:Q1896">IF(G1889&gt;0,+G1889/L1889," ")</f>
        <v>26.343074225599068</v>
      </c>
    </row>
    <row r="1890" spans="2:17" ht="13.5">
      <c r="B1890" s="7" t="s">
        <v>16</v>
      </c>
      <c r="C1890">
        <v>8.53</v>
      </c>
      <c r="D1890">
        <v>101.8</v>
      </c>
      <c r="E1890">
        <f t="shared" si="747"/>
        <v>110.33</v>
      </c>
      <c r="F1890">
        <v>44.87</v>
      </c>
      <c r="G1890">
        <v>155.2</v>
      </c>
      <c r="H1890" s="9">
        <v>0.43</v>
      </c>
      <c r="I1890" s="9">
        <v>4.28</v>
      </c>
      <c r="J1890" s="9">
        <f t="shared" si="748"/>
        <v>4.71</v>
      </c>
      <c r="K1890" s="9">
        <v>2.95</v>
      </c>
      <c r="L1890" s="9">
        <v>7.66</v>
      </c>
      <c r="M1890" s="10">
        <f t="shared" si="749"/>
        <v>19.83720930232558</v>
      </c>
      <c r="N1890" s="10">
        <f t="shared" si="749"/>
        <v>23.78504672897196</v>
      </c>
      <c r="O1890" s="10">
        <f t="shared" si="749"/>
        <v>23.424628450106155</v>
      </c>
      <c r="P1890" s="10">
        <f t="shared" si="750"/>
        <v>15.210169491525422</v>
      </c>
      <c r="Q1890" s="10">
        <f t="shared" si="751"/>
        <v>20.26109660574412</v>
      </c>
    </row>
    <row r="1891" spans="2:17" ht="13.5">
      <c r="B1891" s="7" t="s">
        <v>18</v>
      </c>
      <c r="C1891">
        <v>34.93</v>
      </c>
      <c r="D1891">
        <v>177.73</v>
      </c>
      <c r="E1891">
        <f t="shared" si="747"/>
        <v>212.66</v>
      </c>
      <c r="F1891">
        <v>19</v>
      </c>
      <c r="G1891">
        <v>231.67</v>
      </c>
      <c r="H1891" s="9">
        <v>1.15</v>
      </c>
      <c r="I1891" s="9">
        <v>8.37</v>
      </c>
      <c r="J1891" s="9">
        <f t="shared" si="748"/>
        <v>9.52</v>
      </c>
      <c r="K1891" s="9">
        <v>1.83</v>
      </c>
      <c r="L1891" s="9">
        <v>11.35</v>
      </c>
      <c r="M1891" s="10">
        <f t="shared" si="749"/>
        <v>30.373913043478264</v>
      </c>
      <c r="N1891" s="10">
        <f t="shared" si="749"/>
        <v>21.234169653524493</v>
      </c>
      <c r="O1891" s="10">
        <f t="shared" si="749"/>
        <v>22.33823529411765</v>
      </c>
      <c r="P1891" s="10">
        <f t="shared" si="750"/>
        <v>10.382513661202186</v>
      </c>
      <c r="Q1891" s="10">
        <f t="shared" si="751"/>
        <v>20.411453744493393</v>
      </c>
    </row>
    <row r="1892" spans="2:17" ht="13.5">
      <c r="B1892" s="7" t="s">
        <v>19</v>
      </c>
      <c r="C1892">
        <v>149.33</v>
      </c>
      <c r="D1892">
        <v>214.2</v>
      </c>
      <c r="E1892">
        <f t="shared" si="747"/>
        <v>363.53</v>
      </c>
      <c r="F1892">
        <v>9.87</v>
      </c>
      <c r="G1892">
        <v>373.4</v>
      </c>
      <c r="H1892" s="9">
        <v>5.2</v>
      </c>
      <c r="I1892" s="9">
        <v>8.59</v>
      </c>
      <c r="J1892" s="9">
        <f t="shared" si="748"/>
        <v>13.79</v>
      </c>
      <c r="K1892" s="9">
        <v>1.28</v>
      </c>
      <c r="L1892" s="9">
        <v>15.07</v>
      </c>
      <c r="M1892" s="10">
        <f t="shared" si="749"/>
        <v>28.717307692307692</v>
      </c>
      <c r="N1892" s="10">
        <f t="shared" si="749"/>
        <v>24.935972060535505</v>
      </c>
      <c r="O1892" s="10">
        <f t="shared" si="749"/>
        <v>26.361856417693982</v>
      </c>
      <c r="P1892" s="10">
        <f t="shared" si="750"/>
        <v>7.710937499999999</v>
      </c>
      <c r="Q1892" s="10">
        <f t="shared" si="751"/>
        <v>24.77770404777704</v>
      </c>
    </row>
    <row r="1893" spans="2:17" ht="13.5">
      <c r="B1893" s="7" t="s">
        <v>20</v>
      </c>
      <c r="C1893">
        <v>46.4</v>
      </c>
      <c r="D1893">
        <v>200.2</v>
      </c>
      <c r="E1893">
        <f t="shared" si="747"/>
        <v>246.6</v>
      </c>
      <c r="F1893">
        <v>14.4</v>
      </c>
      <c r="G1893">
        <v>261</v>
      </c>
      <c r="H1893" s="9">
        <v>1.8</v>
      </c>
      <c r="I1893" s="9">
        <v>7.47</v>
      </c>
      <c r="J1893" s="9">
        <f t="shared" si="748"/>
        <v>9.27</v>
      </c>
      <c r="K1893" s="9">
        <v>0.93</v>
      </c>
      <c r="L1893" s="9">
        <v>10.2</v>
      </c>
      <c r="M1893" s="10">
        <f t="shared" si="749"/>
        <v>25.777777777777775</v>
      </c>
      <c r="N1893" s="10">
        <f t="shared" si="749"/>
        <v>26.80053547523427</v>
      </c>
      <c r="O1893" s="10">
        <f t="shared" si="749"/>
        <v>26.601941747572816</v>
      </c>
      <c r="P1893" s="10">
        <f t="shared" si="750"/>
        <v>15.483870967741934</v>
      </c>
      <c r="Q1893" s="10">
        <f t="shared" si="751"/>
        <v>25.58823529411765</v>
      </c>
    </row>
    <row r="1894" spans="2:17" ht="13.5">
      <c r="B1894" s="7" t="s">
        <v>21</v>
      </c>
      <c r="D1894">
        <v>478.13</v>
      </c>
      <c r="E1894">
        <f t="shared" si="747"/>
        <v>478.13</v>
      </c>
      <c r="F1894">
        <v>14.8</v>
      </c>
      <c r="G1894">
        <v>492.93</v>
      </c>
      <c r="H1894" s="9"/>
      <c r="I1894" s="9">
        <v>15.23</v>
      </c>
      <c r="J1894" s="9">
        <f t="shared" si="748"/>
        <v>15.23</v>
      </c>
      <c r="K1894" s="9">
        <v>1.23</v>
      </c>
      <c r="L1894" s="9">
        <v>16.47</v>
      </c>
      <c r="M1894" s="10" t="str">
        <f t="shared" si="749"/>
        <v> </v>
      </c>
      <c r="N1894" s="10">
        <f t="shared" si="749"/>
        <v>31.393959290873276</v>
      </c>
      <c r="O1894" s="10">
        <f t="shared" si="749"/>
        <v>31.393959290873276</v>
      </c>
      <c r="P1894" s="10">
        <f t="shared" si="750"/>
        <v>12.032520325203253</v>
      </c>
      <c r="Q1894" s="10">
        <f t="shared" si="751"/>
        <v>29.92896174863388</v>
      </c>
    </row>
    <row r="1895" spans="2:17" ht="13.5">
      <c r="B1895" s="7" t="s">
        <v>22</v>
      </c>
      <c r="D1895">
        <v>188</v>
      </c>
      <c r="E1895">
        <f t="shared" si="747"/>
        <v>188</v>
      </c>
      <c r="F1895">
        <v>2.93</v>
      </c>
      <c r="G1895">
        <v>190.93</v>
      </c>
      <c r="H1895" s="9"/>
      <c r="I1895" s="9">
        <v>8.2</v>
      </c>
      <c r="J1895" s="9">
        <f t="shared" si="748"/>
        <v>8.2</v>
      </c>
      <c r="K1895" s="9">
        <v>0.5</v>
      </c>
      <c r="L1895" s="9">
        <v>8.7</v>
      </c>
      <c r="M1895" s="10" t="str">
        <f t="shared" si="749"/>
        <v> </v>
      </c>
      <c r="N1895" s="10">
        <f t="shared" si="749"/>
        <v>22.926829268292686</v>
      </c>
      <c r="O1895" s="10">
        <f t="shared" si="749"/>
        <v>22.926829268292686</v>
      </c>
      <c r="P1895" s="10">
        <f t="shared" si="750"/>
        <v>5.86</v>
      </c>
      <c r="Q1895" s="10">
        <f t="shared" si="751"/>
        <v>21.945977011494257</v>
      </c>
    </row>
    <row r="1896" spans="2:17" ht="13.5">
      <c r="B1896" s="7" t="s">
        <v>15</v>
      </c>
      <c r="C1896">
        <v>353.33</v>
      </c>
      <c r="D1896">
        <v>1669.73</v>
      </c>
      <c r="E1896">
        <f t="shared" si="747"/>
        <v>2023.06</v>
      </c>
      <c r="F1896">
        <v>132.8</v>
      </c>
      <c r="G1896">
        <v>2155.87</v>
      </c>
      <c r="H1896" s="9">
        <v>12.65</v>
      </c>
      <c r="I1896" s="9">
        <v>62.25</v>
      </c>
      <c r="J1896" s="9">
        <f t="shared" si="748"/>
        <v>74.9</v>
      </c>
      <c r="K1896" s="9">
        <v>11.67</v>
      </c>
      <c r="L1896" s="9">
        <v>86.56</v>
      </c>
      <c r="M1896" s="10">
        <f t="shared" si="749"/>
        <v>27.931225296442687</v>
      </c>
      <c r="N1896" s="10">
        <f t="shared" si="749"/>
        <v>26.8229718875502</v>
      </c>
      <c r="O1896" s="10">
        <f t="shared" si="749"/>
        <v>27.010146862483307</v>
      </c>
      <c r="P1896" s="10">
        <f t="shared" si="750"/>
        <v>11.3796058269066</v>
      </c>
      <c r="Q1896" s="10">
        <f t="shared" si="751"/>
        <v>24.90607670979667</v>
      </c>
    </row>
    <row r="1897" spans="8:16" ht="13.5">
      <c r="H1897" s="9"/>
      <c r="I1897" s="9"/>
      <c r="J1897" s="9"/>
      <c r="K1897" s="9"/>
      <c r="L1897" s="9"/>
      <c r="M1897" s="9"/>
      <c r="N1897" s="9"/>
      <c r="O1897" s="9"/>
      <c r="P1897" s="9"/>
    </row>
    <row r="1898" spans="2:16" ht="13.5">
      <c r="B1898" s="7" t="s">
        <v>4</v>
      </c>
      <c r="H1898" s="9"/>
      <c r="I1898" s="9"/>
      <c r="J1898" s="9"/>
      <c r="K1898" s="9"/>
      <c r="L1898" s="9"/>
      <c r="M1898" s="9"/>
      <c r="N1898" s="9"/>
      <c r="O1898" s="9"/>
      <c r="P1898" s="9"/>
    </row>
    <row r="1899" spans="1:17" ht="13.5">
      <c r="A1899" s="7" t="s">
        <v>23</v>
      </c>
      <c r="B1899" s="7" t="s">
        <v>24</v>
      </c>
      <c r="D1899">
        <v>183.33</v>
      </c>
      <c r="E1899">
        <f>SUM(C1899:D1899)</f>
        <v>183.33</v>
      </c>
      <c r="F1899">
        <v>152.4</v>
      </c>
      <c r="G1899">
        <v>335.73</v>
      </c>
      <c r="H1899" s="9"/>
      <c r="I1899" s="9">
        <v>9.68</v>
      </c>
      <c r="J1899" s="9">
        <f>SUM(H1899:I1899)</f>
        <v>9.68</v>
      </c>
      <c r="K1899" s="9">
        <v>10</v>
      </c>
      <c r="L1899" s="9">
        <v>19.68</v>
      </c>
      <c r="M1899" s="10" t="str">
        <f aca="true" t="shared" si="752" ref="M1899:O1902">IF(C1899&gt;0,+C1899/H1899," ")</f>
        <v> </v>
      </c>
      <c r="N1899" s="10">
        <f t="shared" si="752"/>
        <v>18.93904958677686</v>
      </c>
      <c r="O1899" s="10">
        <f t="shared" si="752"/>
        <v>18.93904958677686</v>
      </c>
      <c r="P1899" s="10">
        <f aca="true" t="shared" si="753" ref="P1899:Q1902">IF(F1899&gt;0,+F1899/K1899," ")</f>
        <v>15.24</v>
      </c>
      <c r="Q1899" s="10">
        <f t="shared" si="753"/>
        <v>17.059451219512198</v>
      </c>
    </row>
    <row r="1900" spans="2:17" ht="13.5">
      <c r="B1900" s="7" t="s">
        <v>25</v>
      </c>
      <c r="C1900">
        <v>10.67</v>
      </c>
      <c r="D1900">
        <v>582.8</v>
      </c>
      <c r="E1900">
        <f>SUM(C1900:D1900)</f>
        <v>593.4699999999999</v>
      </c>
      <c r="F1900">
        <v>98.6</v>
      </c>
      <c r="G1900">
        <v>692.07</v>
      </c>
      <c r="H1900" s="9">
        <v>0.18</v>
      </c>
      <c r="I1900" s="9">
        <v>30.12</v>
      </c>
      <c r="J1900" s="9">
        <f>SUM(H1900:I1900)</f>
        <v>30.3</v>
      </c>
      <c r="K1900" s="9">
        <v>6.55</v>
      </c>
      <c r="L1900" s="9">
        <v>36.85</v>
      </c>
      <c r="M1900" s="10">
        <f t="shared" si="752"/>
        <v>59.27777777777778</v>
      </c>
      <c r="N1900" s="10">
        <f t="shared" si="752"/>
        <v>19.349269588313412</v>
      </c>
      <c r="O1900" s="10">
        <f t="shared" si="752"/>
        <v>19.586468646864684</v>
      </c>
      <c r="P1900" s="10">
        <f t="shared" si="753"/>
        <v>15.053435114503817</v>
      </c>
      <c r="Q1900" s="10">
        <f t="shared" si="753"/>
        <v>18.780732700135687</v>
      </c>
    </row>
    <row r="1901" spans="2:17" ht="13.5">
      <c r="B1901" s="7" t="s">
        <v>26</v>
      </c>
      <c r="D1901">
        <v>252.33</v>
      </c>
      <c r="E1901">
        <f>SUM(C1901:D1901)</f>
        <v>252.33</v>
      </c>
      <c r="F1901">
        <v>266.53</v>
      </c>
      <c r="G1901">
        <v>518.87</v>
      </c>
      <c r="H1901" s="9"/>
      <c r="I1901" s="9">
        <v>9.62</v>
      </c>
      <c r="J1901" s="9">
        <f>SUM(H1901:I1901)</f>
        <v>9.62</v>
      </c>
      <c r="K1901" s="9">
        <v>19.75</v>
      </c>
      <c r="L1901" s="9">
        <v>29.37</v>
      </c>
      <c r="M1901" s="10" t="str">
        <f t="shared" si="752"/>
        <v> </v>
      </c>
      <c r="N1901" s="10">
        <f t="shared" si="752"/>
        <v>26.229729729729733</v>
      </c>
      <c r="O1901" s="10">
        <f t="shared" si="752"/>
        <v>26.229729729729733</v>
      </c>
      <c r="P1901" s="10">
        <f t="shared" si="753"/>
        <v>13.49518987341772</v>
      </c>
      <c r="Q1901" s="10">
        <f t="shared" si="753"/>
        <v>17.666666666666668</v>
      </c>
    </row>
    <row r="1902" spans="2:17" ht="13.5">
      <c r="B1902" s="7" t="s">
        <v>15</v>
      </c>
      <c r="C1902">
        <v>10.67</v>
      </c>
      <c r="D1902">
        <v>1018.47</v>
      </c>
      <c r="E1902">
        <f>SUM(C1902:D1902)</f>
        <v>1029.14</v>
      </c>
      <c r="F1902">
        <v>517.53</v>
      </c>
      <c r="G1902">
        <v>1546.67</v>
      </c>
      <c r="H1902" s="9">
        <v>0.18</v>
      </c>
      <c r="I1902" s="9">
        <v>49.42</v>
      </c>
      <c r="J1902" s="9">
        <f>SUM(H1902:I1902)</f>
        <v>49.6</v>
      </c>
      <c r="K1902" s="9">
        <v>36.31</v>
      </c>
      <c r="L1902" s="9">
        <v>85.9</v>
      </c>
      <c r="M1902" s="10">
        <f t="shared" si="752"/>
        <v>59.27777777777778</v>
      </c>
      <c r="N1902" s="10">
        <f t="shared" si="752"/>
        <v>20.608458114123838</v>
      </c>
      <c r="O1902" s="10">
        <f t="shared" si="752"/>
        <v>20.748790322580646</v>
      </c>
      <c r="P1902" s="10">
        <f t="shared" si="753"/>
        <v>14.253098320022032</v>
      </c>
      <c r="Q1902" s="10">
        <f t="shared" si="753"/>
        <v>18.005471478463328</v>
      </c>
    </row>
    <row r="1903" spans="8:16" ht="13.5">
      <c r="H1903" s="9"/>
      <c r="I1903" s="9"/>
      <c r="J1903" s="9"/>
      <c r="K1903" s="9"/>
      <c r="L1903" s="9"/>
      <c r="M1903" s="9"/>
      <c r="N1903" s="9"/>
      <c r="O1903" s="9"/>
      <c r="P1903" s="9"/>
    </row>
    <row r="1904" spans="2:16" ht="13.5">
      <c r="B1904" s="7" t="s">
        <v>4</v>
      </c>
      <c r="H1904" s="9"/>
      <c r="I1904" s="9"/>
      <c r="J1904" s="9"/>
      <c r="K1904" s="9"/>
      <c r="L1904" s="9"/>
      <c r="M1904" s="9"/>
      <c r="N1904" s="9"/>
      <c r="O1904" s="9"/>
      <c r="P1904" s="9"/>
    </row>
    <row r="1905" spans="1:17" ht="13.5">
      <c r="A1905" s="7" t="s">
        <v>27</v>
      </c>
      <c r="B1905" s="7" t="s">
        <v>28</v>
      </c>
      <c r="C1905">
        <v>23.87</v>
      </c>
      <c r="D1905">
        <v>40</v>
      </c>
      <c r="E1905">
        <f aca="true" t="shared" si="754" ref="E1905:E1911">SUM(C1905:D1905)</f>
        <v>63.870000000000005</v>
      </c>
      <c r="F1905">
        <v>14.13</v>
      </c>
      <c r="G1905">
        <v>78</v>
      </c>
      <c r="H1905" s="9">
        <v>1.65</v>
      </c>
      <c r="I1905" s="9">
        <v>2.76</v>
      </c>
      <c r="J1905" s="9">
        <f aca="true" t="shared" si="755" ref="J1905:J1911">SUM(H1905:I1905)</f>
        <v>4.41</v>
      </c>
      <c r="K1905" s="9">
        <v>2.24</v>
      </c>
      <c r="L1905" s="9">
        <v>6.65</v>
      </c>
      <c r="M1905" s="10">
        <f aca="true" t="shared" si="756" ref="M1905:O1911">IF(C1905&gt;0,+C1905/H1905," ")</f>
        <v>14.466666666666669</v>
      </c>
      <c r="N1905" s="10">
        <f t="shared" si="756"/>
        <v>14.492753623188406</v>
      </c>
      <c r="O1905" s="10">
        <f t="shared" si="756"/>
        <v>14.482993197278912</v>
      </c>
      <c r="P1905" s="10">
        <f aca="true" t="shared" si="757" ref="P1905:P1911">IF(F1905&gt;0,+F1905/K1905," ")</f>
        <v>6.308035714285714</v>
      </c>
      <c r="Q1905" s="10">
        <f aca="true" t="shared" si="758" ref="Q1905:Q1911">IF(G1905&gt;0,+G1905/L1905," ")</f>
        <v>11.729323308270676</v>
      </c>
    </row>
    <row r="1906" spans="2:17" ht="13.5">
      <c r="B1906" s="7" t="s">
        <v>29</v>
      </c>
      <c r="C1906">
        <v>69.4</v>
      </c>
      <c r="D1906">
        <v>63.87</v>
      </c>
      <c r="E1906">
        <f t="shared" si="754"/>
        <v>133.27</v>
      </c>
      <c r="F1906">
        <v>7</v>
      </c>
      <c r="G1906">
        <v>140.27</v>
      </c>
      <c r="H1906" s="9">
        <v>4.43</v>
      </c>
      <c r="I1906" s="9">
        <v>4.5</v>
      </c>
      <c r="J1906" s="9">
        <f t="shared" si="755"/>
        <v>8.93</v>
      </c>
      <c r="K1906" s="9">
        <v>0.99</v>
      </c>
      <c r="L1906" s="9">
        <v>9.91</v>
      </c>
      <c r="M1906" s="10">
        <f t="shared" si="756"/>
        <v>15.665914221218964</v>
      </c>
      <c r="N1906" s="10">
        <f t="shared" si="756"/>
        <v>14.193333333333333</v>
      </c>
      <c r="O1906" s="10">
        <f t="shared" si="756"/>
        <v>14.923852183650618</v>
      </c>
      <c r="P1906" s="10">
        <f t="shared" si="757"/>
        <v>7.070707070707071</v>
      </c>
      <c r="Q1906" s="10">
        <f t="shared" si="758"/>
        <v>14.15438950554995</v>
      </c>
    </row>
    <row r="1907" spans="2:17" ht="13.5">
      <c r="B1907" s="7" t="s">
        <v>30</v>
      </c>
      <c r="C1907">
        <v>8.53</v>
      </c>
      <c r="D1907">
        <v>15.4</v>
      </c>
      <c r="E1907">
        <f t="shared" si="754"/>
        <v>23.93</v>
      </c>
      <c r="G1907">
        <v>23.93</v>
      </c>
      <c r="H1907" s="9">
        <v>1.52</v>
      </c>
      <c r="I1907" s="9">
        <v>0.82</v>
      </c>
      <c r="J1907" s="9">
        <f t="shared" si="755"/>
        <v>2.34</v>
      </c>
      <c r="K1907" s="9"/>
      <c r="L1907" s="9">
        <v>2.34</v>
      </c>
      <c r="M1907" s="10">
        <f t="shared" si="756"/>
        <v>5.6118421052631575</v>
      </c>
      <c r="N1907" s="10">
        <f t="shared" si="756"/>
        <v>18.78048780487805</v>
      </c>
      <c r="O1907" s="10">
        <f t="shared" si="756"/>
        <v>10.226495726495727</v>
      </c>
      <c r="P1907" s="10" t="str">
        <f t="shared" si="757"/>
        <v> </v>
      </c>
      <c r="Q1907" s="10">
        <f t="shared" si="758"/>
        <v>10.226495726495727</v>
      </c>
    </row>
    <row r="1908" spans="2:17" ht="13.5">
      <c r="B1908" s="7" t="s">
        <v>31</v>
      </c>
      <c r="C1908">
        <v>15.93</v>
      </c>
      <c r="D1908">
        <v>114.07</v>
      </c>
      <c r="E1908">
        <f t="shared" si="754"/>
        <v>130</v>
      </c>
      <c r="F1908">
        <v>16.67</v>
      </c>
      <c r="G1908">
        <v>146.67</v>
      </c>
      <c r="H1908" s="9">
        <v>1.26</v>
      </c>
      <c r="I1908" s="9">
        <v>7.71</v>
      </c>
      <c r="J1908" s="9">
        <f t="shared" si="755"/>
        <v>8.97</v>
      </c>
      <c r="K1908" s="9">
        <v>2.18</v>
      </c>
      <c r="L1908" s="9">
        <v>11.15</v>
      </c>
      <c r="M1908" s="10">
        <f t="shared" si="756"/>
        <v>12.642857142857142</v>
      </c>
      <c r="N1908" s="10">
        <f t="shared" si="756"/>
        <v>14.795071335927366</v>
      </c>
      <c r="O1908" s="10">
        <f t="shared" si="756"/>
        <v>14.492753623188404</v>
      </c>
      <c r="P1908" s="10">
        <f t="shared" si="757"/>
        <v>7.646788990825688</v>
      </c>
      <c r="Q1908" s="10">
        <f t="shared" si="758"/>
        <v>13.154260089686098</v>
      </c>
    </row>
    <row r="1909" spans="2:17" ht="13.5">
      <c r="B1909" s="7" t="s">
        <v>32</v>
      </c>
      <c r="C1909">
        <v>14.07</v>
      </c>
      <c r="D1909">
        <v>69.6</v>
      </c>
      <c r="E1909">
        <f t="shared" si="754"/>
        <v>83.66999999999999</v>
      </c>
      <c r="F1909">
        <v>7.6</v>
      </c>
      <c r="G1909">
        <v>91.27</v>
      </c>
      <c r="H1909" s="9">
        <v>1.04</v>
      </c>
      <c r="I1909" s="9">
        <v>4.99</v>
      </c>
      <c r="J1909" s="9">
        <f t="shared" si="755"/>
        <v>6.03</v>
      </c>
      <c r="K1909" s="9">
        <v>1.04</v>
      </c>
      <c r="L1909" s="9">
        <v>7.07</v>
      </c>
      <c r="M1909" s="10">
        <f t="shared" si="756"/>
        <v>13.528846153846153</v>
      </c>
      <c r="N1909" s="10">
        <f t="shared" si="756"/>
        <v>13.947895791583164</v>
      </c>
      <c r="O1909" s="10">
        <f t="shared" si="756"/>
        <v>13.875621890547261</v>
      </c>
      <c r="P1909" s="10">
        <f t="shared" si="757"/>
        <v>7.3076923076923075</v>
      </c>
      <c r="Q1909" s="10">
        <f t="shared" si="758"/>
        <v>12.909476661951908</v>
      </c>
    </row>
    <row r="1910" spans="2:17" ht="13.5">
      <c r="B1910" s="7" t="s">
        <v>33</v>
      </c>
      <c r="C1910">
        <v>27.67</v>
      </c>
      <c r="D1910">
        <v>96.2</v>
      </c>
      <c r="E1910">
        <f t="shared" si="754"/>
        <v>123.87</v>
      </c>
      <c r="F1910">
        <v>5.33</v>
      </c>
      <c r="G1910">
        <v>129.2</v>
      </c>
      <c r="H1910" s="9">
        <v>2.44</v>
      </c>
      <c r="I1910" s="9">
        <v>8.66</v>
      </c>
      <c r="J1910" s="9">
        <f t="shared" si="755"/>
        <v>11.1</v>
      </c>
      <c r="K1910" s="9">
        <v>1.25</v>
      </c>
      <c r="L1910" s="9">
        <v>12.35</v>
      </c>
      <c r="M1910" s="10">
        <f t="shared" si="756"/>
        <v>11.340163934426231</v>
      </c>
      <c r="N1910" s="10">
        <f t="shared" si="756"/>
        <v>11.108545034642033</v>
      </c>
      <c r="O1910" s="10">
        <f t="shared" si="756"/>
        <v>11.15945945945946</v>
      </c>
      <c r="P1910" s="10">
        <f t="shared" si="757"/>
        <v>4.264</v>
      </c>
      <c r="Q1910" s="10">
        <f t="shared" si="758"/>
        <v>10.461538461538462</v>
      </c>
    </row>
    <row r="1911" spans="2:17" ht="13.5">
      <c r="B1911" s="7" t="s">
        <v>15</v>
      </c>
      <c r="C1911">
        <v>159.47</v>
      </c>
      <c r="D1911">
        <v>399.13</v>
      </c>
      <c r="E1911">
        <f t="shared" si="754"/>
        <v>558.6</v>
      </c>
      <c r="F1911">
        <v>50.73</v>
      </c>
      <c r="G1911">
        <v>609.33</v>
      </c>
      <c r="H1911" s="9">
        <v>12.33</v>
      </c>
      <c r="I1911" s="9">
        <v>29.44</v>
      </c>
      <c r="J1911" s="9">
        <f t="shared" si="755"/>
        <v>41.77</v>
      </c>
      <c r="K1911" s="9">
        <v>7.7</v>
      </c>
      <c r="L1911" s="9">
        <v>49.48</v>
      </c>
      <c r="M1911" s="10">
        <f t="shared" si="756"/>
        <v>12.933495539334956</v>
      </c>
      <c r="N1911" s="10">
        <f t="shared" si="756"/>
        <v>13.557404891304348</v>
      </c>
      <c r="O1911" s="10">
        <f t="shared" si="756"/>
        <v>13.373234378740722</v>
      </c>
      <c r="P1911" s="10">
        <f t="shared" si="757"/>
        <v>6.588311688311688</v>
      </c>
      <c r="Q1911" s="10">
        <f t="shared" si="758"/>
        <v>12.314672594987876</v>
      </c>
    </row>
    <row r="1912" spans="8:16" ht="13.5">
      <c r="H1912" s="9"/>
      <c r="I1912" s="9"/>
      <c r="J1912" s="9"/>
      <c r="K1912" s="9"/>
      <c r="L1912" s="9"/>
      <c r="M1912" s="9"/>
      <c r="N1912" s="9"/>
      <c r="O1912" s="9"/>
      <c r="P1912" s="9"/>
    </row>
    <row r="1913" spans="2:16" ht="13.5">
      <c r="B1913" s="7" t="s">
        <v>4</v>
      </c>
      <c r="H1913" s="9"/>
      <c r="I1913" s="9"/>
      <c r="J1913" s="9"/>
      <c r="K1913" s="9"/>
      <c r="L1913" s="9"/>
      <c r="M1913" s="9"/>
      <c r="N1913" s="9"/>
      <c r="O1913" s="9"/>
      <c r="P1913" s="9"/>
    </row>
    <row r="1914" spans="1:17" ht="13.5">
      <c r="A1914" s="7" t="s">
        <v>34</v>
      </c>
      <c r="B1914" s="7" t="s">
        <v>35</v>
      </c>
      <c r="D1914">
        <v>9.07</v>
      </c>
      <c r="E1914">
        <f aca="true" t="shared" si="759" ref="E1914:E1923">SUM(C1914:D1914)</f>
        <v>9.07</v>
      </c>
      <c r="G1914">
        <v>9.07</v>
      </c>
      <c r="H1914" s="9"/>
      <c r="I1914" s="9">
        <v>8.15</v>
      </c>
      <c r="J1914" s="9">
        <f aca="true" t="shared" si="760" ref="J1914:J1923">SUM(H1914:I1914)</f>
        <v>8.15</v>
      </c>
      <c r="K1914" s="9"/>
      <c r="L1914" s="9">
        <v>8.15</v>
      </c>
      <c r="M1914" s="10" t="str">
        <f aca="true" t="shared" si="761" ref="M1914:M1923">IF(C1914&gt;0,+C1914/H1914," ")</f>
        <v> </v>
      </c>
      <c r="N1914" s="10">
        <f aca="true" t="shared" si="762" ref="N1914:N1923">IF(D1914&gt;0,+D1914/I1914," ")</f>
        <v>1.112883435582822</v>
      </c>
      <c r="O1914" s="10">
        <f aca="true" t="shared" si="763" ref="O1914:O1923">IF(E1914&gt;0,+E1914/J1914," ")</f>
        <v>1.112883435582822</v>
      </c>
      <c r="P1914" s="10" t="str">
        <f aca="true" t="shared" si="764" ref="P1914:P1923">IF(F1914&gt;0,+F1914/K1914," ")</f>
        <v> </v>
      </c>
      <c r="Q1914" s="10">
        <f aca="true" t="shared" si="765" ref="Q1914:Q1923">IF(G1914&gt;0,+G1914/L1914," ")</f>
        <v>1.112883435582822</v>
      </c>
    </row>
    <row r="1915" spans="2:17" ht="13.5">
      <c r="B1915" s="7" t="s">
        <v>36</v>
      </c>
      <c r="C1915">
        <v>61.07</v>
      </c>
      <c r="D1915">
        <v>194</v>
      </c>
      <c r="E1915">
        <f t="shared" si="759"/>
        <v>255.07</v>
      </c>
      <c r="F1915">
        <v>3.93</v>
      </c>
      <c r="G1915">
        <v>259</v>
      </c>
      <c r="H1915" s="9">
        <v>2.34</v>
      </c>
      <c r="I1915" s="9">
        <v>6.61</v>
      </c>
      <c r="J1915" s="9">
        <f t="shared" si="760"/>
        <v>8.95</v>
      </c>
      <c r="K1915" s="9">
        <v>0.57</v>
      </c>
      <c r="L1915" s="9">
        <v>9.52</v>
      </c>
      <c r="M1915" s="10">
        <f t="shared" si="761"/>
        <v>26.0982905982906</v>
      </c>
      <c r="N1915" s="10">
        <f t="shared" si="762"/>
        <v>29.34947049924357</v>
      </c>
      <c r="O1915" s="10">
        <f t="shared" si="763"/>
        <v>28.499441340782123</v>
      </c>
      <c r="P1915" s="10">
        <f t="shared" si="764"/>
        <v>6.894736842105264</v>
      </c>
      <c r="Q1915" s="10">
        <f t="shared" si="765"/>
        <v>27.205882352941178</v>
      </c>
    </row>
    <row r="1916" spans="2:17" ht="13.5">
      <c r="B1916" s="7" t="s">
        <v>37</v>
      </c>
      <c r="C1916">
        <v>62.67</v>
      </c>
      <c r="D1916">
        <v>82.67</v>
      </c>
      <c r="E1916">
        <f t="shared" si="759"/>
        <v>145.34</v>
      </c>
      <c r="F1916">
        <v>24.87</v>
      </c>
      <c r="G1916">
        <v>170.2</v>
      </c>
      <c r="H1916" s="9">
        <v>2.23</v>
      </c>
      <c r="I1916" s="9">
        <v>2.46</v>
      </c>
      <c r="J1916" s="9">
        <f t="shared" si="760"/>
        <v>4.6899999999999995</v>
      </c>
      <c r="K1916" s="9">
        <v>3.36</v>
      </c>
      <c r="L1916" s="9">
        <v>8.06</v>
      </c>
      <c r="M1916" s="10">
        <f t="shared" si="761"/>
        <v>28.103139013452918</v>
      </c>
      <c r="N1916" s="10">
        <f t="shared" si="762"/>
        <v>33.60569105691057</v>
      </c>
      <c r="O1916" s="10">
        <f t="shared" si="763"/>
        <v>30.98933901918977</v>
      </c>
      <c r="P1916" s="10">
        <f t="shared" si="764"/>
        <v>7.401785714285714</v>
      </c>
      <c r="Q1916" s="10">
        <f t="shared" si="765"/>
        <v>21.116625310173696</v>
      </c>
    </row>
    <row r="1917" spans="2:17" ht="13.5">
      <c r="B1917" s="7" t="s">
        <v>38</v>
      </c>
      <c r="C1917">
        <v>79.47</v>
      </c>
      <c r="D1917">
        <v>214</v>
      </c>
      <c r="E1917">
        <f t="shared" si="759"/>
        <v>293.47</v>
      </c>
      <c r="F1917">
        <v>18.53</v>
      </c>
      <c r="G1917">
        <v>312</v>
      </c>
      <c r="H1917" s="9">
        <v>1.33</v>
      </c>
      <c r="I1917" s="9">
        <v>5.36</v>
      </c>
      <c r="J1917" s="9">
        <f t="shared" si="760"/>
        <v>6.69</v>
      </c>
      <c r="K1917" s="9">
        <v>1.74</v>
      </c>
      <c r="L1917" s="9">
        <v>8.43</v>
      </c>
      <c r="M1917" s="10">
        <f t="shared" si="761"/>
        <v>59.751879699248114</v>
      </c>
      <c r="N1917" s="10">
        <f t="shared" si="762"/>
        <v>39.92537313432835</v>
      </c>
      <c r="O1917" s="10">
        <f t="shared" si="763"/>
        <v>43.86696562032885</v>
      </c>
      <c r="P1917" s="10">
        <f t="shared" si="764"/>
        <v>10.649425287356323</v>
      </c>
      <c r="Q1917" s="10">
        <f t="shared" si="765"/>
        <v>37.01067615658363</v>
      </c>
    </row>
    <row r="1918" spans="2:17" ht="13.5">
      <c r="B1918" s="7" t="s">
        <v>34</v>
      </c>
      <c r="C1918">
        <v>4.27</v>
      </c>
      <c r="D1918">
        <v>38.6</v>
      </c>
      <c r="E1918">
        <f t="shared" si="759"/>
        <v>42.870000000000005</v>
      </c>
      <c r="G1918">
        <v>42.87</v>
      </c>
      <c r="H1918" s="9">
        <v>0.13</v>
      </c>
      <c r="I1918" s="9">
        <v>2.86</v>
      </c>
      <c r="J1918" s="9">
        <f t="shared" si="760"/>
        <v>2.9899999999999998</v>
      </c>
      <c r="K1918" s="9"/>
      <c r="L1918" s="9">
        <v>3</v>
      </c>
      <c r="M1918" s="10">
        <f t="shared" si="761"/>
        <v>32.84615384615384</v>
      </c>
      <c r="N1918" s="10">
        <f t="shared" si="762"/>
        <v>13.496503496503498</v>
      </c>
      <c r="O1918" s="10">
        <f t="shared" si="763"/>
        <v>14.337792642140471</v>
      </c>
      <c r="P1918" s="10" t="str">
        <f t="shared" si="764"/>
        <v> </v>
      </c>
      <c r="Q1918" s="10">
        <f t="shared" si="765"/>
        <v>14.29</v>
      </c>
    </row>
    <row r="1919" spans="2:17" ht="13.5">
      <c r="B1919" s="7" t="s">
        <v>39</v>
      </c>
      <c r="C1919">
        <v>23.8</v>
      </c>
      <c r="D1919">
        <v>100.73</v>
      </c>
      <c r="E1919">
        <f t="shared" si="759"/>
        <v>124.53</v>
      </c>
      <c r="G1919">
        <v>124.53</v>
      </c>
      <c r="H1919" s="9">
        <v>1.13</v>
      </c>
      <c r="I1919" s="9">
        <v>4.07</v>
      </c>
      <c r="J1919" s="9">
        <f t="shared" si="760"/>
        <v>5.2</v>
      </c>
      <c r="K1919" s="9"/>
      <c r="L1919" s="9">
        <v>5.2</v>
      </c>
      <c r="M1919" s="10">
        <f t="shared" si="761"/>
        <v>21.06194690265487</v>
      </c>
      <c r="N1919" s="10">
        <f t="shared" si="762"/>
        <v>24.74938574938575</v>
      </c>
      <c r="O1919" s="10">
        <f t="shared" si="763"/>
        <v>23.948076923076922</v>
      </c>
      <c r="P1919" s="10" t="str">
        <f t="shared" si="764"/>
        <v> </v>
      </c>
      <c r="Q1919" s="10">
        <f t="shared" si="765"/>
        <v>23.948076923076922</v>
      </c>
    </row>
    <row r="1920" spans="2:17" ht="13.5">
      <c r="B1920" s="7" t="s">
        <v>40</v>
      </c>
      <c r="C1920">
        <v>264</v>
      </c>
      <c r="D1920">
        <v>308.2</v>
      </c>
      <c r="E1920">
        <f t="shared" si="759"/>
        <v>572.2</v>
      </c>
      <c r="F1920">
        <v>13.4</v>
      </c>
      <c r="G1920">
        <v>585.6</v>
      </c>
      <c r="H1920" s="9">
        <v>12.52</v>
      </c>
      <c r="I1920" s="9">
        <v>17.15</v>
      </c>
      <c r="J1920" s="9">
        <f t="shared" si="760"/>
        <v>29.669999999999998</v>
      </c>
      <c r="K1920" s="9">
        <v>2.72</v>
      </c>
      <c r="L1920" s="9">
        <v>32.39</v>
      </c>
      <c r="M1920" s="10">
        <f t="shared" si="761"/>
        <v>21.08626198083067</v>
      </c>
      <c r="N1920" s="10">
        <f t="shared" si="762"/>
        <v>17.970845481049565</v>
      </c>
      <c r="O1920" s="10">
        <f t="shared" si="763"/>
        <v>19.28547354229862</v>
      </c>
      <c r="P1920" s="10">
        <f t="shared" si="764"/>
        <v>4.9264705882352935</v>
      </c>
      <c r="Q1920" s="10">
        <f t="shared" si="765"/>
        <v>18.079654214263662</v>
      </c>
    </row>
    <row r="1921" spans="2:17" ht="13.5">
      <c r="B1921" s="7" t="s">
        <v>41</v>
      </c>
      <c r="C1921">
        <v>35.73</v>
      </c>
      <c r="D1921">
        <v>153.13</v>
      </c>
      <c r="E1921">
        <f t="shared" si="759"/>
        <v>188.85999999999999</v>
      </c>
      <c r="F1921">
        <v>51.27</v>
      </c>
      <c r="G1921">
        <v>240.13</v>
      </c>
      <c r="H1921" s="9">
        <v>4.07</v>
      </c>
      <c r="I1921" s="9">
        <v>15.5</v>
      </c>
      <c r="J1921" s="9">
        <f t="shared" si="760"/>
        <v>19.57</v>
      </c>
      <c r="K1921" s="9">
        <v>3.97</v>
      </c>
      <c r="L1921" s="9">
        <v>23.54</v>
      </c>
      <c r="M1921" s="10">
        <f t="shared" si="761"/>
        <v>8.778869778869778</v>
      </c>
      <c r="N1921" s="10">
        <f t="shared" si="762"/>
        <v>9.879354838709677</v>
      </c>
      <c r="O1921" s="10">
        <f t="shared" si="763"/>
        <v>9.650485436893202</v>
      </c>
      <c r="P1921" s="10">
        <f t="shared" si="764"/>
        <v>12.914357682619647</v>
      </c>
      <c r="Q1921" s="10">
        <f t="shared" si="765"/>
        <v>10.200934579439252</v>
      </c>
    </row>
    <row r="1922" spans="2:17" ht="13.5">
      <c r="B1922" s="7" t="s">
        <v>42</v>
      </c>
      <c r="D1922">
        <v>348.47</v>
      </c>
      <c r="E1922">
        <f t="shared" si="759"/>
        <v>348.47</v>
      </c>
      <c r="F1922">
        <v>163.13</v>
      </c>
      <c r="G1922">
        <v>511.6</v>
      </c>
      <c r="H1922" s="9" t="s">
        <v>6</v>
      </c>
      <c r="I1922" s="9">
        <v>10.72</v>
      </c>
      <c r="J1922" s="9">
        <f t="shared" si="760"/>
        <v>10.72</v>
      </c>
      <c r="K1922" s="9">
        <v>8.07</v>
      </c>
      <c r="L1922" s="9">
        <v>18.79</v>
      </c>
      <c r="M1922" s="10" t="str">
        <f t="shared" si="761"/>
        <v> </v>
      </c>
      <c r="N1922" s="10">
        <f t="shared" si="762"/>
        <v>32.50652985074627</v>
      </c>
      <c r="O1922" s="10">
        <f t="shared" si="763"/>
        <v>32.50652985074627</v>
      </c>
      <c r="P1922" s="10">
        <f t="shared" si="764"/>
        <v>20.21437422552664</v>
      </c>
      <c r="Q1922" s="10">
        <f t="shared" si="765"/>
        <v>27.227248536455566</v>
      </c>
    </row>
    <row r="1923" spans="2:17" ht="13.5">
      <c r="B1923" s="7" t="s">
        <v>15</v>
      </c>
      <c r="C1923">
        <v>531</v>
      </c>
      <c r="D1923">
        <v>1448.87</v>
      </c>
      <c r="E1923">
        <f t="shared" si="759"/>
        <v>1979.87</v>
      </c>
      <c r="F1923">
        <v>275.13</v>
      </c>
      <c r="G1923">
        <v>2255</v>
      </c>
      <c r="H1923" s="9">
        <v>23.76</v>
      </c>
      <c r="I1923" s="9">
        <v>72.89</v>
      </c>
      <c r="J1923" s="9">
        <f t="shared" si="760"/>
        <v>96.65</v>
      </c>
      <c r="K1923" s="9">
        <v>20.43</v>
      </c>
      <c r="L1923" s="9">
        <v>117.08</v>
      </c>
      <c r="M1923" s="10">
        <f t="shared" si="761"/>
        <v>22.348484848484848</v>
      </c>
      <c r="N1923" s="10">
        <f t="shared" si="762"/>
        <v>19.877486623679516</v>
      </c>
      <c r="O1923" s="10">
        <f t="shared" si="763"/>
        <v>20.4849456802897</v>
      </c>
      <c r="P1923" s="10">
        <f t="shared" si="764"/>
        <v>13.466960352422907</v>
      </c>
      <c r="Q1923" s="10">
        <f t="shared" si="765"/>
        <v>19.26033481380253</v>
      </c>
    </row>
    <row r="1924" spans="8:16" ht="13.5">
      <c r="H1924" s="9"/>
      <c r="I1924" s="9"/>
      <c r="J1924" s="9"/>
      <c r="K1924" s="9"/>
      <c r="L1924" s="9"/>
      <c r="M1924" s="9"/>
      <c r="N1924" s="9"/>
      <c r="O1924" s="9"/>
      <c r="P1924" s="9"/>
    </row>
    <row r="1925" spans="2:16" ht="13.5">
      <c r="B1925" s="7" t="s">
        <v>4</v>
      </c>
      <c r="H1925" s="9"/>
      <c r="I1925" s="9"/>
      <c r="J1925" s="9"/>
      <c r="K1925" s="9"/>
      <c r="L1925" s="9"/>
      <c r="M1925" s="9"/>
      <c r="N1925" s="9"/>
      <c r="O1925" s="9"/>
      <c r="P1925" s="9"/>
    </row>
    <row r="1926" spans="1:17" ht="13.5">
      <c r="A1926" s="7" t="s">
        <v>43</v>
      </c>
      <c r="B1926" s="7" t="s">
        <v>44</v>
      </c>
      <c r="C1926">
        <v>62.67</v>
      </c>
      <c r="D1926">
        <v>224.47</v>
      </c>
      <c r="E1926">
        <f aca="true" t="shared" si="766" ref="E1926:E1942">SUM(C1926:D1926)</f>
        <v>287.14</v>
      </c>
      <c r="F1926">
        <v>5.2</v>
      </c>
      <c r="G1926">
        <v>292.33</v>
      </c>
      <c r="H1926" s="9">
        <v>1.47</v>
      </c>
      <c r="I1926" s="9">
        <v>6.19</v>
      </c>
      <c r="J1926" s="9">
        <f aca="true" t="shared" si="767" ref="J1926:J1942">SUM(H1926:I1926)</f>
        <v>7.66</v>
      </c>
      <c r="K1926" s="9">
        <v>1.23</v>
      </c>
      <c r="L1926" s="9">
        <v>8.88</v>
      </c>
      <c r="M1926" s="10">
        <f aca="true" t="shared" si="768" ref="M1926:M1942">IF(C1926&gt;0,+C1926/H1926," ")</f>
        <v>42.632653061224495</v>
      </c>
      <c r="N1926" s="10">
        <f aca="true" t="shared" si="769" ref="N1926:N1942">IF(D1926&gt;0,+D1926/I1926," ")</f>
        <v>36.26332794830371</v>
      </c>
      <c r="O1926" s="10">
        <f aca="true" t="shared" si="770" ref="O1926:O1942">IF(E1926&gt;0,+E1926/J1926," ")</f>
        <v>37.485639686684074</v>
      </c>
      <c r="P1926" s="10">
        <f aca="true" t="shared" si="771" ref="P1926:P1942">IF(F1926&gt;0,+F1926/K1926," ")</f>
        <v>4.227642276422764</v>
      </c>
      <c r="Q1926" s="10">
        <f aca="true" t="shared" si="772" ref="Q1926:Q1942">IF(G1926&gt;0,+G1926/L1926," ")</f>
        <v>32.92004504504504</v>
      </c>
    </row>
    <row r="1927" spans="2:17" ht="13.5">
      <c r="B1927" s="7" t="s">
        <v>45</v>
      </c>
      <c r="C1927">
        <v>251.8</v>
      </c>
      <c r="D1927">
        <v>132.73</v>
      </c>
      <c r="E1927">
        <f t="shared" si="766"/>
        <v>384.53</v>
      </c>
      <c r="F1927">
        <v>10.53</v>
      </c>
      <c r="G1927">
        <v>395.07</v>
      </c>
      <c r="H1927" s="9">
        <v>11.57</v>
      </c>
      <c r="I1927" s="9">
        <v>8.75</v>
      </c>
      <c r="J1927" s="9">
        <f t="shared" si="767"/>
        <v>20.32</v>
      </c>
      <c r="K1927" s="9">
        <v>3.63</v>
      </c>
      <c r="L1927" s="9">
        <v>23.95</v>
      </c>
      <c r="M1927" s="10">
        <f t="shared" si="768"/>
        <v>21.763180639585133</v>
      </c>
      <c r="N1927" s="10">
        <f t="shared" si="769"/>
        <v>15.169142857142855</v>
      </c>
      <c r="O1927" s="10">
        <f t="shared" si="770"/>
        <v>18.923720472440944</v>
      </c>
      <c r="P1927" s="10">
        <f t="shared" si="771"/>
        <v>2.9008264462809916</v>
      </c>
      <c r="Q1927" s="10">
        <f t="shared" si="772"/>
        <v>16.49561586638831</v>
      </c>
    </row>
    <row r="1928" spans="2:17" ht="13.5">
      <c r="B1928" s="7" t="s">
        <v>46</v>
      </c>
      <c r="C1928">
        <v>78.2</v>
      </c>
      <c r="D1928">
        <v>92.2</v>
      </c>
      <c r="E1928">
        <f t="shared" si="766"/>
        <v>170.4</v>
      </c>
      <c r="F1928">
        <v>4.53</v>
      </c>
      <c r="G1928">
        <v>174.93</v>
      </c>
      <c r="H1928" s="9">
        <v>3.85</v>
      </c>
      <c r="I1928" s="9">
        <v>10.88</v>
      </c>
      <c r="J1928" s="9">
        <f t="shared" si="767"/>
        <v>14.73</v>
      </c>
      <c r="K1928" s="9">
        <v>1.59</v>
      </c>
      <c r="L1928" s="9">
        <v>16.32</v>
      </c>
      <c r="M1928" s="10">
        <f t="shared" si="768"/>
        <v>20.31168831168831</v>
      </c>
      <c r="N1928" s="10">
        <f t="shared" si="769"/>
        <v>8.474264705882353</v>
      </c>
      <c r="O1928" s="10">
        <f t="shared" si="770"/>
        <v>11.568228105906314</v>
      </c>
      <c r="P1928" s="10">
        <f t="shared" si="771"/>
        <v>2.849056603773585</v>
      </c>
      <c r="Q1928" s="10">
        <f t="shared" si="772"/>
        <v>10.71875</v>
      </c>
    </row>
    <row r="1929" spans="2:17" ht="13.5">
      <c r="B1929" s="7" t="s">
        <v>47</v>
      </c>
      <c r="C1929">
        <v>27.47</v>
      </c>
      <c r="D1929">
        <v>51.73</v>
      </c>
      <c r="E1929">
        <f t="shared" si="766"/>
        <v>79.19999999999999</v>
      </c>
      <c r="F1929">
        <v>10.8</v>
      </c>
      <c r="G1929">
        <v>90</v>
      </c>
      <c r="H1929" s="9">
        <v>0.82</v>
      </c>
      <c r="I1929" s="9">
        <v>3.78</v>
      </c>
      <c r="J1929" s="9">
        <f t="shared" si="767"/>
        <v>4.6</v>
      </c>
      <c r="K1929" s="9">
        <v>1.13</v>
      </c>
      <c r="L1929" s="9">
        <v>5.72</v>
      </c>
      <c r="M1929" s="10">
        <f t="shared" si="768"/>
        <v>33.5</v>
      </c>
      <c r="N1929" s="10">
        <f t="shared" si="769"/>
        <v>13.685185185185185</v>
      </c>
      <c r="O1929" s="10">
        <f t="shared" si="770"/>
        <v>17.217391304347824</v>
      </c>
      <c r="P1929" s="10">
        <f t="shared" si="771"/>
        <v>9.557522123893806</v>
      </c>
      <c r="Q1929" s="10">
        <f t="shared" si="772"/>
        <v>15.734265734265735</v>
      </c>
    </row>
    <row r="1930" spans="2:17" ht="13.5">
      <c r="B1930" s="7" t="s">
        <v>48</v>
      </c>
      <c r="C1930">
        <v>96.53</v>
      </c>
      <c r="D1930">
        <v>68.53</v>
      </c>
      <c r="E1930">
        <f t="shared" si="766"/>
        <v>165.06</v>
      </c>
      <c r="F1930">
        <v>5</v>
      </c>
      <c r="G1930">
        <v>170.07</v>
      </c>
      <c r="H1930" s="9">
        <v>3.06</v>
      </c>
      <c r="I1930" s="9">
        <v>3.6</v>
      </c>
      <c r="J1930" s="9">
        <f t="shared" si="767"/>
        <v>6.66</v>
      </c>
      <c r="K1930" s="9">
        <v>0.63</v>
      </c>
      <c r="L1930" s="9">
        <v>7.3</v>
      </c>
      <c r="M1930" s="10">
        <f t="shared" si="768"/>
        <v>31.545751633986928</v>
      </c>
      <c r="N1930" s="10">
        <f t="shared" si="769"/>
        <v>19.03611111111111</v>
      </c>
      <c r="O1930" s="10">
        <f t="shared" si="770"/>
        <v>24.783783783783782</v>
      </c>
      <c r="P1930" s="10">
        <f t="shared" si="771"/>
        <v>7.936507936507937</v>
      </c>
      <c r="Q1930" s="10">
        <f t="shared" si="772"/>
        <v>23.2972602739726</v>
      </c>
    </row>
    <row r="1931" spans="2:17" ht="13.5">
      <c r="B1931" s="7" t="s">
        <v>49</v>
      </c>
      <c r="C1931">
        <v>91.67</v>
      </c>
      <c r="D1931">
        <v>22.07</v>
      </c>
      <c r="E1931">
        <f t="shared" si="766"/>
        <v>113.74000000000001</v>
      </c>
      <c r="F1931">
        <v>4.4</v>
      </c>
      <c r="G1931">
        <v>118.13</v>
      </c>
      <c r="H1931" s="9">
        <v>3.3</v>
      </c>
      <c r="I1931" s="9">
        <v>2.29</v>
      </c>
      <c r="J1931" s="9">
        <f t="shared" si="767"/>
        <v>5.59</v>
      </c>
      <c r="K1931" s="9">
        <v>1.1</v>
      </c>
      <c r="L1931" s="9">
        <v>6.7</v>
      </c>
      <c r="M1931" s="10">
        <f t="shared" si="768"/>
        <v>27.77878787878788</v>
      </c>
      <c r="N1931" s="10">
        <f t="shared" si="769"/>
        <v>9.637554585152838</v>
      </c>
      <c r="O1931" s="10">
        <f t="shared" si="770"/>
        <v>20.347048300536674</v>
      </c>
      <c r="P1931" s="10">
        <f t="shared" si="771"/>
        <v>4</v>
      </c>
      <c r="Q1931" s="10">
        <f t="shared" si="772"/>
        <v>17.631343283582087</v>
      </c>
    </row>
    <row r="1932" spans="2:17" ht="13.5">
      <c r="B1932" s="7" t="s">
        <v>50</v>
      </c>
      <c r="C1932">
        <v>200</v>
      </c>
      <c r="D1932">
        <v>210.2</v>
      </c>
      <c r="E1932">
        <f t="shared" si="766"/>
        <v>410.2</v>
      </c>
      <c r="F1932">
        <v>14.07</v>
      </c>
      <c r="G1932">
        <v>424.27</v>
      </c>
      <c r="H1932" s="9">
        <v>4.7</v>
      </c>
      <c r="I1932" s="9">
        <v>7.67</v>
      </c>
      <c r="J1932" s="9">
        <f t="shared" si="767"/>
        <v>12.370000000000001</v>
      </c>
      <c r="K1932" s="9">
        <v>2.06</v>
      </c>
      <c r="L1932" s="9">
        <v>14.44</v>
      </c>
      <c r="M1932" s="10">
        <f t="shared" si="768"/>
        <v>42.5531914893617</v>
      </c>
      <c r="N1932" s="10">
        <f t="shared" si="769"/>
        <v>27.40547588005215</v>
      </c>
      <c r="O1932" s="10">
        <f t="shared" si="770"/>
        <v>33.16087308003233</v>
      </c>
      <c r="P1932" s="10">
        <f t="shared" si="771"/>
        <v>6.830097087378641</v>
      </c>
      <c r="Q1932" s="10">
        <f t="shared" si="772"/>
        <v>29.38157894736842</v>
      </c>
    </row>
    <row r="1933" spans="2:17" ht="13.5">
      <c r="B1933" s="7" t="s">
        <v>51</v>
      </c>
      <c r="C1933">
        <v>12.53</v>
      </c>
      <c r="D1933">
        <v>29.87</v>
      </c>
      <c r="E1933">
        <f t="shared" si="766"/>
        <v>42.4</v>
      </c>
      <c r="F1933">
        <v>3.67</v>
      </c>
      <c r="G1933">
        <v>46.07</v>
      </c>
      <c r="H1933" s="9">
        <v>0.27</v>
      </c>
      <c r="I1933" s="9">
        <v>0.51</v>
      </c>
      <c r="J1933" s="9">
        <f t="shared" si="767"/>
        <v>0.78</v>
      </c>
      <c r="K1933" s="9">
        <v>0.58</v>
      </c>
      <c r="L1933" s="9">
        <v>1.35</v>
      </c>
      <c r="M1933" s="10">
        <f t="shared" si="768"/>
        <v>46.407407407407405</v>
      </c>
      <c r="N1933" s="10">
        <f t="shared" si="769"/>
        <v>58.568627450980394</v>
      </c>
      <c r="O1933" s="10">
        <f t="shared" si="770"/>
        <v>54.35897435897436</v>
      </c>
      <c r="P1933" s="10">
        <f t="shared" si="771"/>
        <v>6.327586206896552</v>
      </c>
      <c r="Q1933" s="10">
        <f t="shared" si="772"/>
        <v>34.12592592592593</v>
      </c>
    </row>
    <row r="1934" spans="2:17" ht="13.5">
      <c r="B1934" s="7" t="s">
        <v>52</v>
      </c>
      <c r="C1934">
        <v>517.8</v>
      </c>
      <c r="D1934">
        <v>64.47</v>
      </c>
      <c r="E1934">
        <f t="shared" si="766"/>
        <v>582.27</v>
      </c>
      <c r="F1934">
        <v>16.47</v>
      </c>
      <c r="G1934">
        <v>598.73</v>
      </c>
      <c r="H1934" s="9">
        <v>23.81</v>
      </c>
      <c r="I1934" s="9">
        <v>5.1</v>
      </c>
      <c r="J1934" s="9">
        <f t="shared" si="767"/>
        <v>28.909999999999997</v>
      </c>
      <c r="K1934" s="9">
        <v>2.12</v>
      </c>
      <c r="L1934" s="9">
        <v>31.03</v>
      </c>
      <c r="M1934" s="10">
        <f t="shared" si="768"/>
        <v>21.747165056698865</v>
      </c>
      <c r="N1934" s="10">
        <f t="shared" si="769"/>
        <v>12.641176470588237</v>
      </c>
      <c r="O1934" s="10">
        <f t="shared" si="770"/>
        <v>20.140781736423385</v>
      </c>
      <c r="P1934" s="10">
        <f t="shared" si="771"/>
        <v>7.768867924528301</v>
      </c>
      <c r="Q1934" s="10">
        <f t="shared" si="772"/>
        <v>19.295198195294876</v>
      </c>
    </row>
    <row r="1935" spans="2:17" ht="13.5">
      <c r="B1935" s="7" t="s">
        <v>43</v>
      </c>
      <c r="C1935">
        <v>3.87</v>
      </c>
      <c r="D1935">
        <v>26.4</v>
      </c>
      <c r="E1935">
        <f t="shared" si="766"/>
        <v>30.27</v>
      </c>
      <c r="G1935">
        <v>30.27</v>
      </c>
      <c r="H1935" s="9">
        <v>0.5</v>
      </c>
      <c r="I1935" s="9">
        <v>2.72</v>
      </c>
      <c r="J1935" s="9">
        <f t="shared" si="767"/>
        <v>3.22</v>
      </c>
      <c r="K1935" s="9"/>
      <c r="L1935" s="9">
        <v>3.22</v>
      </c>
      <c r="M1935" s="10">
        <f t="shared" si="768"/>
        <v>7.74</v>
      </c>
      <c r="N1935" s="10">
        <f t="shared" si="769"/>
        <v>9.705882352941176</v>
      </c>
      <c r="O1935" s="10">
        <f t="shared" si="770"/>
        <v>9.400621118012422</v>
      </c>
      <c r="P1935" s="10" t="str">
        <f t="shared" si="771"/>
        <v> </v>
      </c>
      <c r="Q1935" s="10">
        <f t="shared" si="772"/>
        <v>9.400621118012422</v>
      </c>
    </row>
    <row r="1936" spans="2:17" ht="13.5">
      <c r="B1936" s="7" t="s">
        <v>53</v>
      </c>
      <c r="C1936">
        <v>7.2</v>
      </c>
      <c r="D1936">
        <v>20.47</v>
      </c>
      <c r="E1936">
        <f t="shared" si="766"/>
        <v>27.669999999999998</v>
      </c>
      <c r="G1936">
        <v>27.67</v>
      </c>
      <c r="H1936" s="9">
        <v>0.67</v>
      </c>
      <c r="I1936" s="9">
        <v>1.59</v>
      </c>
      <c r="J1936" s="9">
        <f t="shared" si="767"/>
        <v>2.2600000000000002</v>
      </c>
      <c r="K1936" s="9"/>
      <c r="L1936" s="9">
        <v>2.26</v>
      </c>
      <c r="M1936" s="10">
        <f t="shared" si="768"/>
        <v>10.746268656716417</v>
      </c>
      <c r="N1936" s="10">
        <f t="shared" si="769"/>
        <v>12.874213836477987</v>
      </c>
      <c r="O1936" s="10">
        <f t="shared" si="770"/>
        <v>12.243362831858406</v>
      </c>
      <c r="P1936" s="10" t="str">
        <f t="shared" si="771"/>
        <v> </v>
      </c>
      <c r="Q1936" s="10">
        <f t="shared" si="772"/>
        <v>12.24336283185841</v>
      </c>
    </row>
    <row r="1937" spans="2:17" ht="13.5">
      <c r="B1937" s="7" t="s">
        <v>54</v>
      </c>
      <c r="C1937">
        <v>225.87</v>
      </c>
      <c r="D1937">
        <v>20.6</v>
      </c>
      <c r="E1937">
        <f t="shared" si="766"/>
        <v>246.47</v>
      </c>
      <c r="F1937">
        <v>1.67</v>
      </c>
      <c r="G1937">
        <v>248.13</v>
      </c>
      <c r="H1937" s="9">
        <v>9.8</v>
      </c>
      <c r="I1937" s="9">
        <v>1.71</v>
      </c>
      <c r="J1937" s="9">
        <f t="shared" si="767"/>
        <v>11.510000000000002</v>
      </c>
      <c r="K1937" s="9">
        <v>1.61</v>
      </c>
      <c r="L1937" s="9">
        <v>13.12</v>
      </c>
      <c r="M1937" s="10">
        <f t="shared" si="768"/>
        <v>23.04795918367347</v>
      </c>
      <c r="N1937" s="10">
        <f t="shared" si="769"/>
        <v>12.046783625730995</v>
      </c>
      <c r="O1937" s="10">
        <f t="shared" si="770"/>
        <v>21.413553431798434</v>
      </c>
      <c r="P1937" s="10">
        <f t="shared" si="771"/>
        <v>1.0372670807453415</v>
      </c>
      <c r="Q1937" s="10">
        <f t="shared" si="772"/>
        <v>18.91234756097561</v>
      </c>
    </row>
    <row r="1938" spans="2:17" ht="13.5">
      <c r="B1938" s="7" t="s">
        <v>55</v>
      </c>
      <c r="C1938">
        <v>174.93</v>
      </c>
      <c r="D1938">
        <v>159.6</v>
      </c>
      <c r="E1938">
        <f t="shared" si="766"/>
        <v>334.53</v>
      </c>
      <c r="F1938">
        <v>30.87</v>
      </c>
      <c r="G1938">
        <v>365.4</v>
      </c>
      <c r="H1938" s="9">
        <v>4.05</v>
      </c>
      <c r="I1938" s="9">
        <v>6.63</v>
      </c>
      <c r="J1938" s="9">
        <f t="shared" si="767"/>
        <v>10.68</v>
      </c>
      <c r="K1938" s="9">
        <v>3.47</v>
      </c>
      <c r="L1938" s="9">
        <v>14.15</v>
      </c>
      <c r="M1938" s="10">
        <f t="shared" si="768"/>
        <v>43.1925925925926</v>
      </c>
      <c r="N1938" s="10">
        <f t="shared" si="769"/>
        <v>24.07239819004525</v>
      </c>
      <c r="O1938" s="10">
        <f t="shared" si="770"/>
        <v>31.323033707865168</v>
      </c>
      <c r="P1938" s="10">
        <f t="shared" si="771"/>
        <v>8.896253602305475</v>
      </c>
      <c r="Q1938" s="10">
        <f t="shared" si="772"/>
        <v>25.823321554770317</v>
      </c>
    </row>
    <row r="1939" spans="2:17" ht="13.5">
      <c r="B1939" s="7" t="s">
        <v>56</v>
      </c>
      <c r="C1939">
        <v>144.93</v>
      </c>
      <c r="D1939">
        <v>460.13</v>
      </c>
      <c r="E1939">
        <f t="shared" si="766"/>
        <v>605.06</v>
      </c>
      <c r="F1939">
        <v>27.07</v>
      </c>
      <c r="G1939">
        <v>632.13</v>
      </c>
      <c r="H1939" s="9">
        <v>2.71</v>
      </c>
      <c r="I1939" s="9">
        <v>13.67</v>
      </c>
      <c r="J1939" s="9">
        <f t="shared" si="767"/>
        <v>16.38</v>
      </c>
      <c r="K1939" s="9">
        <v>3.44</v>
      </c>
      <c r="L1939" s="9">
        <v>19.82</v>
      </c>
      <c r="M1939" s="10">
        <f t="shared" si="768"/>
        <v>53.47970479704797</v>
      </c>
      <c r="N1939" s="10">
        <f t="shared" si="769"/>
        <v>33.65983906364301</v>
      </c>
      <c r="O1939" s="10">
        <f t="shared" si="770"/>
        <v>36.93894993894994</v>
      </c>
      <c r="P1939" s="10">
        <f t="shared" si="771"/>
        <v>7.869186046511628</v>
      </c>
      <c r="Q1939" s="10">
        <f t="shared" si="772"/>
        <v>31.893541876892026</v>
      </c>
    </row>
    <row r="1940" spans="2:17" ht="13.5">
      <c r="B1940" s="7" t="s">
        <v>57</v>
      </c>
      <c r="C1940">
        <v>166.2</v>
      </c>
      <c r="D1940">
        <v>477.53</v>
      </c>
      <c r="E1940">
        <f t="shared" si="766"/>
        <v>643.73</v>
      </c>
      <c r="F1940">
        <v>17.6</v>
      </c>
      <c r="G1940">
        <v>661.33</v>
      </c>
      <c r="H1940" s="9">
        <v>4.39</v>
      </c>
      <c r="I1940" s="9">
        <v>13.5</v>
      </c>
      <c r="J1940" s="9">
        <f t="shared" si="767"/>
        <v>17.89</v>
      </c>
      <c r="K1940" s="9">
        <v>2.22</v>
      </c>
      <c r="L1940" s="9">
        <v>20.1</v>
      </c>
      <c r="M1940" s="10">
        <f t="shared" si="768"/>
        <v>37.85876993166287</v>
      </c>
      <c r="N1940" s="10">
        <f t="shared" si="769"/>
        <v>35.37259259259259</v>
      </c>
      <c r="O1940" s="10">
        <f t="shared" si="770"/>
        <v>35.98267188373393</v>
      </c>
      <c r="P1940" s="10">
        <f t="shared" si="771"/>
        <v>7.927927927927928</v>
      </c>
      <c r="Q1940" s="10">
        <f t="shared" si="772"/>
        <v>32.90199004975124</v>
      </c>
    </row>
    <row r="1941" spans="2:17" ht="13.5">
      <c r="B1941" s="7" t="s">
        <v>58</v>
      </c>
      <c r="C1941">
        <v>14.13</v>
      </c>
      <c r="D1941">
        <v>10.13</v>
      </c>
      <c r="E1941">
        <f t="shared" si="766"/>
        <v>24.26</v>
      </c>
      <c r="G1941">
        <v>24.27</v>
      </c>
      <c r="H1941" s="9">
        <v>0.83</v>
      </c>
      <c r="I1941" s="9">
        <v>0.59</v>
      </c>
      <c r="J1941" s="9">
        <f t="shared" si="767"/>
        <v>1.42</v>
      </c>
      <c r="K1941" s="9"/>
      <c r="L1941" s="9">
        <v>1.43</v>
      </c>
      <c r="M1941" s="10">
        <f t="shared" si="768"/>
        <v>17.02409638554217</v>
      </c>
      <c r="N1941" s="10">
        <f t="shared" si="769"/>
        <v>17.16949152542373</v>
      </c>
      <c r="O1941" s="10">
        <f t="shared" si="770"/>
        <v>17.084507042253524</v>
      </c>
      <c r="P1941" s="10" t="str">
        <f t="shared" si="771"/>
        <v> </v>
      </c>
      <c r="Q1941" s="10">
        <f t="shared" si="772"/>
        <v>16.972027972027973</v>
      </c>
    </row>
    <row r="1942" spans="2:17" ht="13.5">
      <c r="B1942" s="7" t="s">
        <v>15</v>
      </c>
      <c r="C1942">
        <v>2075.8</v>
      </c>
      <c r="D1942">
        <v>2071.13</v>
      </c>
      <c r="E1942">
        <f t="shared" si="766"/>
        <v>4146.93</v>
      </c>
      <c r="F1942">
        <v>151.87</v>
      </c>
      <c r="G1942">
        <v>4298.8</v>
      </c>
      <c r="H1942" s="9">
        <v>75.8</v>
      </c>
      <c r="I1942" s="9">
        <v>89.18</v>
      </c>
      <c r="J1942" s="9">
        <f t="shared" si="767"/>
        <v>164.98000000000002</v>
      </c>
      <c r="K1942" s="9">
        <v>24.81</v>
      </c>
      <c r="L1942" s="9">
        <v>189.79</v>
      </c>
      <c r="M1942" s="10">
        <f t="shared" si="768"/>
        <v>27.385224274406337</v>
      </c>
      <c r="N1942" s="10">
        <f t="shared" si="769"/>
        <v>23.224153397622786</v>
      </c>
      <c r="O1942" s="10">
        <f t="shared" si="770"/>
        <v>25.135955873439205</v>
      </c>
      <c r="P1942" s="10">
        <f t="shared" si="771"/>
        <v>6.121322047561468</v>
      </c>
      <c r="Q1942" s="10">
        <f t="shared" si="772"/>
        <v>22.650297697455084</v>
      </c>
    </row>
    <row r="1943" spans="8:16" ht="13.5">
      <c r="H1943" s="9"/>
      <c r="I1943" s="9"/>
      <c r="J1943" s="9"/>
      <c r="K1943" s="9"/>
      <c r="L1943" s="9"/>
      <c r="M1943" s="9"/>
      <c r="N1943" s="9"/>
      <c r="O1943" s="9"/>
      <c r="P1943" s="9"/>
    </row>
    <row r="1944" spans="8:16" ht="13.5">
      <c r="H1944" s="9"/>
      <c r="I1944" s="9"/>
      <c r="J1944" s="9"/>
      <c r="K1944" s="9"/>
      <c r="L1944" s="9"/>
      <c r="M1944" s="9"/>
      <c r="N1944" s="9"/>
      <c r="O1944" s="9"/>
      <c r="P1944" s="9"/>
    </row>
    <row r="1945" spans="2:16" ht="13.5">
      <c r="B1945" s="7" t="s">
        <v>4</v>
      </c>
      <c r="H1945" s="9"/>
      <c r="I1945" s="9"/>
      <c r="J1945" s="9"/>
      <c r="K1945" s="9"/>
      <c r="L1945" s="9"/>
      <c r="M1945" s="9"/>
      <c r="N1945" s="9"/>
      <c r="O1945" s="9"/>
      <c r="P1945" s="9"/>
    </row>
    <row r="1946" spans="1:16" ht="13.5">
      <c r="A1946" s="7" t="s">
        <v>59</v>
      </c>
      <c r="B1946" s="7" t="s">
        <v>60</v>
      </c>
      <c r="H1946" s="9"/>
      <c r="I1946" s="9"/>
      <c r="J1946" s="9"/>
      <c r="K1946" s="9"/>
      <c r="L1946" s="9"/>
      <c r="M1946" s="9"/>
      <c r="N1946" s="9"/>
      <c r="O1946" s="9"/>
      <c r="P1946" s="9"/>
    </row>
    <row r="1947" spans="2:17" ht="13.5">
      <c r="B1947" s="7" t="s">
        <v>61</v>
      </c>
      <c r="C1947">
        <v>8.67</v>
      </c>
      <c r="D1947">
        <v>35.47</v>
      </c>
      <c r="E1947">
        <f>SUM(C1947:D1947)</f>
        <v>44.14</v>
      </c>
      <c r="F1947">
        <v>0.07</v>
      </c>
      <c r="G1947">
        <v>44.2</v>
      </c>
      <c r="H1947" s="9">
        <v>1.13</v>
      </c>
      <c r="I1947" s="9">
        <v>6</v>
      </c>
      <c r="J1947" s="9">
        <f>SUM(H1947:I1947)</f>
        <v>7.13</v>
      </c>
      <c r="K1947" s="9">
        <v>0</v>
      </c>
      <c r="L1947" s="9">
        <v>7.13</v>
      </c>
      <c r="M1947" s="10">
        <f aca="true" t="shared" si="773" ref="M1947:O1948">IF(C1947&gt;0,+C1947/H1947," ")</f>
        <v>7.672566371681417</v>
      </c>
      <c r="N1947" s="10">
        <f t="shared" si="773"/>
        <v>5.911666666666666</v>
      </c>
      <c r="O1947" s="10">
        <f t="shared" si="773"/>
        <v>6.190743338008415</v>
      </c>
      <c r="P1947" s="10"/>
      <c r="Q1947" s="10">
        <f>IF(G1947&gt;0,+G1947/L1947," ")</f>
        <v>6.199158485273493</v>
      </c>
    </row>
    <row r="1948" spans="2:17" ht="13.5">
      <c r="B1948" s="7" t="s">
        <v>15</v>
      </c>
      <c r="C1948">
        <v>8.67</v>
      </c>
      <c r="D1948">
        <v>35.47</v>
      </c>
      <c r="E1948">
        <f>SUM(C1948:D1948)</f>
        <v>44.14</v>
      </c>
      <c r="F1948">
        <v>0.07</v>
      </c>
      <c r="G1948">
        <v>44.2</v>
      </c>
      <c r="H1948" s="9">
        <v>1.13</v>
      </c>
      <c r="I1948" s="9">
        <v>6</v>
      </c>
      <c r="J1948" s="9">
        <f>SUM(H1948:I1948)</f>
        <v>7.13</v>
      </c>
      <c r="K1948" s="9">
        <v>0</v>
      </c>
      <c r="L1948" s="9">
        <v>7.13</v>
      </c>
      <c r="M1948" s="10">
        <f t="shared" si="773"/>
        <v>7.672566371681417</v>
      </c>
      <c r="N1948" s="10">
        <f t="shared" si="773"/>
        <v>5.911666666666666</v>
      </c>
      <c r="O1948" s="10">
        <f t="shared" si="773"/>
        <v>6.190743338008415</v>
      </c>
      <c r="P1948" s="10"/>
      <c r="Q1948" s="10">
        <f>IF(G1948&gt;0,+G1948/L1948," ")</f>
        <v>6.199158485273493</v>
      </c>
    </row>
    <row r="1949" spans="8:16" ht="13.5">
      <c r="H1949" s="9"/>
      <c r="I1949" s="9"/>
      <c r="J1949" s="9"/>
      <c r="K1949" s="9"/>
      <c r="L1949" s="9"/>
      <c r="M1949" s="9"/>
      <c r="N1949" s="9"/>
      <c r="O1949" s="9"/>
      <c r="P1949" s="9"/>
    </row>
    <row r="1950" spans="1:17" ht="13.5">
      <c r="A1950" s="7" t="s">
        <v>62</v>
      </c>
      <c r="C1950">
        <v>4521.3</v>
      </c>
      <c r="D1950">
        <v>8029.7</v>
      </c>
      <c r="E1950">
        <f>SUM(C1950:D1950)</f>
        <v>12551</v>
      </c>
      <c r="F1950">
        <v>1243.3</v>
      </c>
      <c r="G1950">
        <v>13794.3</v>
      </c>
      <c r="H1950" s="9">
        <v>189.9</v>
      </c>
      <c r="I1950" s="9">
        <v>398.2</v>
      </c>
      <c r="J1950" s="9">
        <f>SUM(H1950:I1950)</f>
        <v>588.1</v>
      </c>
      <c r="K1950" s="9">
        <v>118.1</v>
      </c>
      <c r="L1950" s="9">
        <v>706.1</v>
      </c>
      <c r="M1950" s="10">
        <f>IF(C1950&gt;0,+C1950/H1950," ")</f>
        <v>23.808846761453395</v>
      </c>
      <c r="N1950" s="10">
        <f>IF(D1950&gt;0,+D1950/I1950," ")</f>
        <v>20.164992466097438</v>
      </c>
      <c r="O1950" s="10">
        <f>IF(E1950&gt;0,+E1950/J1950," ")</f>
        <v>21.341608569971093</v>
      </c>
      <c r="P1950" s="10">
        <f>IF(F1950&gt;0,+F1950/K1950," ")</f>
        <v>10.527519051651144</v>
      </c>
      <c r="Q1950" s="10">
        <f>IF(G1950&gt;0,+G1950/L1950," ")</f>
        <v>19.535901430392293</v>
      </c>
    </row>
    <row r="1951" spans="8:16" ht="13.5">
      <c r="H1951" s="9"/>
      <c r="I1951" s="9"/>
      <c r="J1951" s="9"/>
      <c r="K1951" s="9"/>
      <c r="L1951" s="9"/>
      <c r="M1951" s="9"/>
      <c r="N1951" s="9"/>
      <c r="O1951" s="9"/>
      <c r="P1951" s="9"/>
    </row>
    <row r="1952" spans="1:16" s="6" customFormat="1" ht="13.5">
      <c r="A1952" s="19"/>
      <c r="B1952" s="19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8:16" ht="13.5">
      <c r="H1953" s="9"/>
      <c r="I1953" s="9"/>
      <c r="J1953" s="9"/>
      <c r="K1953" s="9"/>
      <c r="L1953" s="9"/>
      <c r="M1953" s="9"/>
      <c r="N1953" s="9"/>
      <c r="O1953" s="9"/>
      <c r="P1953" s="9"/>
    </row>
    <row r="1954" spans="8:16" ht="13.5">
      <c r="H1954" s="9"/>
      <c r="I1954" s="9"/>
      <c r="J1954" s="9"/>
      <c r="K1954" s="9"/>
      <c r="L1954" s="9"/>
      <c r="M1954" s="9"/>
      <c r="N1954" s="9"/>
      <c r="O1954" s="9"/>
      <c r="P1954" s="9"/>
    </row>
    <row r="1955" spans="8:16" ht="13.5">
      <c r="H1955" s="9"/>
      <c r="I1955" s="9"/>
      <c r="J1955" s="9"/>
      <c r="K1955" s="9"/>
      <c r="L1955" s="9"/>
      <c r="M1955" s="9"/>
      <c r="N1955" s="9"/>
      <c r="O1955" s="9"/>
      <c r="P1955" s="9"/>
    </row>
    <row r="1956" spans="8:16" ht="13.5">
      <c r="H1956" s="9"/>
      <c r="I1956" s="9"/>
      <c r="J1956" s="9"/>
      <c r="K1956" s="9"/>
      <c r="L1956" s="9"/>
      <c r="M1956" s="9"/>
      <c r="N1956" s="9"/>
      <c r="O1956" s="9"/>
      <c r="P1956" s="9"/>
    </row>
    <row r="1957" spans="8:16" ht="13.5">
      <c r="H1957" s="9"/>
      <c r="I1957" s="9"/>
      <c r="J1957" s="9"/>
      <c r="K1957" s="9"/>
      <c r="L1957" s="9"/>
      <c r="M1957" s="9"/>
      <c r="N1957" s="9"/>
      <c r="O1957" s="9"/>
      <c r="P1957" s="9"/>
    </row>
    <row r="1958" spans="8:16" ht="13.5">
      <c r="H1958" s="9"/>
      <c r="I1958" s="9"/>
      <c r="J1958" s="9"/>
      <c r="K1958" s="9"/>
      <c r="L1958" s="9"/>
      <c r="M1958" s="9"/>
      <c r="N1958" s="9"/>
      <c r="O1958" s="9"/>
      <c r="P1958" s="9"/>
    </row>
    <row r="1959" spans="8:16" ht="13.5">
      <c r="H1959" s="9"/>
      <c r="I1959" s="9"/>
      <c r="J1959" s="9"/>
      <c r="K1959" s="9"/>
      <c r="L1959" s="9"/>
      <c r="M1959" s="9"/>
      <c r="N1959" s="9"/>
      <c r="O1959" s="9"/>
      <c r="P1959" s="9"/>
    </row>
    <row r="1960" spans="5:15" ht="15.75">
      <c r="E1960" s="15" t="s">
        <v>2</v>
      </c>
      <c r="H1960" s="9"/>
      <c r="I1960" s="9"/>
      <c r="J1960" s="16" t="s">
        <v>66</v>
      </c>
      <c r="K1960" s="9"/>
      <c r="L1960" s="9"/>
      <c r="M1960" s="9"/>
      <c r="O1960" s="14" t="s">
        <v>65</v>
      </c>
    </row>
    <row r="1961" spans="1:17" ht="13.5">
      <c r="A1961" s="7" t="s">
        <v>94</v>
      </c>
      <c r="C1961" s="7" t="s">
        <v>68</v>
      </c>
      <c r="D1961" s="7" t="s">
        <v>69</v>
      </c>
      <c r="E1961" s="7" t="s">
        <v>67</v>
      </c>
      <c r="F1961" s="7" t="s">
        <v>70</v>
      </c>
      <c r="G1961" s="7" t="s">
        <v>1</v>
      </c>
      <c r="H1961" s="17" t="s">
        <v>68</v>
      </c>
      <c r="I1961" s="17" t="s">
        <v>69</v>
      </c>
      <c r="J1961" s="17" t="s">
        <v>67</v>
      </c>
      <c r="K1961" s="17" t="s">
        <v>70</v>
      </c>
      <c r="L1961" s="17" t="s">
        <v>1</v>
      </c>
      <c r="M1961" s="17" t="s">
        <v>68</v>
      </c>
      <c r="N1961" s="7" t="s">
        <v>69</v>
      </c>
      <c r="O1961" s="7" t="s">
        <v>67</v>
      </c>
      <c r="P1961" s="7" t="s">
        <v>70</v>
      </c>
      <c r="Q1961" s="7" t="s">
        <v>1</v>
      </c>
    </row>
    <row r="1962" spans="1:16" ht="13.5">
      <c r="A1962" s="7" t="s">
        <v>3</v>
      </c>
      <c r="B1962" s="7" t="s">
        <v>4</v>
      </c>
      <c r="H1962" s="9"/>
      <c r="I1962" s="9"/>
      <c r="J1962" s="9"/>
      <c r="K1962" s="9"/>
      <c r="L1962" s="9"/>
      <c r="M1962" s="9"/>
      <c r="N1962" s="9"/>
      <c r="O1962" s="9"/>
      <c r="P1962" s="9"/>
    </row>
    <row r="1963" spans="1:17" ht="13.5">
      <c r="A1963" s="7" t="s">
        <v>5</v>
      </c>
      <c r="B1963" s="7" t="s">
        <v>5</v>
      </c>
      <c r="D1963">
        <v>5.73</v>
      </c>
      <c r="E1963">
        <f aca="true" t="shared" si="774" ref="E1963:E1972">SUM(C1963:D1963)</f>
        <v>5.73</v>
      </c>
      <c r="G1963">
        <v>5.73</v>
      </c>
      <c r="H1963" s="9"/>
      <c r="I1963" s="9">
        <v>0.53</v>
      </c>
      <c r="J1963" s="9">
        <f aca="true" t="shared" si="775" ref="J1963:J1972">SUM(H1963:I1963)</f>
        <v>0.53</v>
      </c>
      <c r="K1963" s="9"/>
      <c r="L1963" s="9">
        <v>0.53</v>
      </c>
      <c r="M1963" s="10" t="str">
        <f aca="true" t="shared" si="776" ref="M1963:M1972">IF(C1963&gt;0,+C1963/H1963," ")</f>
        <v> </v>
      </c>
      <c r="N1963" s="10">
        <f aca="true" t="shared" si="777" ref="N1963:N1972">IF(D1963&gt;0,+D1963/I1963," ")</f>
        <v>10.81132075471698</v>
      </c>
      <c r="O1963" s="10">
        <f aca="true" t="shared" si="778" ref="O1963:O1972">IF(E1963&gt;0,+E1963/J1963," ")</f>
        <v>10.81132075471698</v>
      </c>
      <c r="P1963" s="10" t="str">
        <f aca="true" t="shared" si="779" ref="P1963:P1972">IF(F1963&gt;0,+F1963/K1963," ")</f>
        <v> </v>
      </c>
      <c r="Q1963" s="10">
        <f aca="true" t="shared" si="780" ref="Q1963:Q1972">IF(G1963&gt;0,+G1963/L1963," ")</f>
        <v>10.81132075471698</v>
      </c>
    </row>
    <row r="1964" spans="2:17" ht="13.5">
      <c r="B1964" s="7" t="s">
        <v>7</v>
      </c>
      <c r="C1964">
        <v>62.13</v>
      </c>
      <c r="D1964">
        <v>40.93</v>
      </c>
      <c r="E1964">
        <f t="shared" si="774"/>
        <v>103.06</v>
      </c>
      <c r="F1964">
        <v>1.67</v>
      </c>
      <c r="G1964">
        <v>104.73</v>
      </c>
      <c r="H1964" s="9">
        <v>2.79</v>
      </c>
      <c r="I1964" s="9">
        <v>2.68</v>
      </c>
      <c r="J1964" s="9">
        <f t="shared" si="775"/>
        <v>5.470000000000001</v>
      </c>
      <c r="K1964" s="9">
        <v>0.46</v>
      </c>
      <c r="L1964" s="9">
        <v>5.94</v>
      </c>
      <c r="M1964" s="10">
        <f t="shared" si="776"/>
        <v>22.268817204301076</v>
      </c>
      <c r="N1964" s="10">
        <f t="shared" si="777"/>
        <v>15.272388059701491</v>
      </c>
      <c r="O1964" s="10">
        <f t="shared" si="778"/>
        <v>18.840950639853745</v>
      </c>
      <c r="P1964" s="10">
        <f t="shared" si="779"/>
        <v>3.6304347826086953</v>
      </c>
      <c r="Q1964" s="10">
        <f t="shared" si="780"/>
        <v>17.63131313131313</v>
      </c>
    </row>
    <row r="1965" spans="2:17" ht="13.5">
      <c r="B1965" s="7" t="s">
        <v>8</v>
      </c>
      <c r="C1965">
        <v>44</v>
      </c>
      <c r="D1965">
        <v>91.27</v>
      </c>
      <c r="E1965">
        <f t="shared" si="774"/>
        <v>135.26999999999998</v>
      </c>
      <c r="F1965">
        <v>6.93</v>
      </c>
      <c r="G1965">
        <v>142.2</v>
      </c>
      <c r="H1965" s="9">
        <v>2.32</v>
      </c>
      <c r="I1965" s="9">
        <v>5.47</v>
      </c>
      <c r="J1965" s="9">
        <f t="shared" si="775"/>
        <v>7.789999999999999</v>
      </c>
      <c r="K1965" s="9">
        <v>0.92</v>
      </c>
      <c r="L1965" s="9">
        <v>8.71</v>
      </c>
      <c r="M1965" s="10">
        <f t="shared" si="776"/>
        <v>18.965517241379313</v>
      </c>
      <c r="N1965" s="10">
        <f t="shared" si="777"/>
        <v>16.685557586837295</v>
      </c>
      <c r="O1965" s="10">
        <f t="shared" si="778"/>
        <v>17.36456996148909</v>
      </c>
      <c r="P1965" s="10">
        <f t="shared" si="779"/>
        <v>7.532608695652173</v>
      </c>
      <c r="Q1965" s="10">
        <f t="shared" si="780"/>
        <v>16.326061997703786</v>
      </c>
    </row>
    <row r="1966" spans="2:17" ht="13.5">
      <c r="B1966" s="7" t="s">
        <v>9</v>
      </c>
      <c r="C1966">
        <v>104.13</v>
      </c>
      <c r="D1966">
        <v>161.6</v>
      </c>
      <c r="E1966">
        <f t="shared" si="774"/>
        <v>265.73</v>
      </c>
      <c r="F1966">
        <v>15.47</v>
      </c>
      <c r="G1966">
        <v>281.2</v>
      </c>
      <c r="H1966" s="9">
        <v>5.16</v>
      </c>
      <c r="I1966" s="9">
        <v>6.72</v>
      </c>
      <c r="J1966" s="9">
        <f t="shared" si="775"/>
        <v>11.879999999999999</v>
      </c>
      <c r="K1966" s="9">
        <v>1.36</v>
      </c>
      <c r="L1966" s="9">
        <v>13.24</v>
      </c>
      <c r="M1966" s="10">
        <f t="shared" si="776"/>
        <v>20.180232558139533</v>
      </c>
      <c r="N1966" s="10">
        <f t="shared" si="777"/>
        <v>24.047619047619047</v>
      </c>
      <c r="O1966" s="10">
        <f t="shared" si="778"/>
        <v>22.36784511784512</v>
      </c>
      <c r="P1966" s="10">
        <f t="shared" si="779"/>
        <v>11.375</v>
      </c>
      <c r="Q1966" s="10">
        <f t="shared" si="780"/>
        <v>21.238670694864048</v>
      </c>
    </row>
    <row r="1967" spans="2:17" ht="13.5">
      <c r="B1967" s="7" t="s">
        <v>10</v>
      </c>
      <c r="C1967">
        <v>9.6</v>
      </c>
      <c r="D1967">
        <v>59.53</v>
      </c>
      <c r="E1967">
        <f t="shared" si="774"/>
        <v>69.13</v>
      </c>
      <c r="G1967">
        <v>69.13</v>
      </c>
      <c r="H1967" s="9">
        <v>0.27</v>
      </c>
      <c r="I1967" s="9">
        <v>2.89</v>
      </c>
      <c r="J1967" s="9">
        <f t="shared" si="775"/>
        <v>3.16</v>
      </c>
      <c r="K1967" s="9"/>
      <c r="L1967" s="9">
        <v>3.16</v>
      </c>
      <c r="M1967" s="10">
        <f t="shared" si="776"/>
        <v>35.55555555555555</v>
      </c>
      <c r="N1967" s="10">
        <f t="shared" si="777"/>
        <v>20.598615916955016</v>
      </c>
      <c r="O1967" s="10">
        <f t="shared" si="778"/>
        <v>21.87658227848101</v>
      </c>
      <c r="P1967" s="10" t="str">
        <f t="shared" si="779"/>
        <v> </v>
      </c>
      <c r="Q1967" s="10">
        <f t="shared" si="780"/>
        <v>21.87658227848101</v>
      </c>
    </row>
    <row r="1968" spans="2:17" ht="13.5">
      <c r="B1968" s="7" t="s">
        <v>11</v>
      </c>
      <c r="C1968">
        <v>53.93</v>
      </c>
      <c r="D1968">
        <v>32</v>
      </c>
      <c r="E1968">
        <f t="shared" si="774"/>
        <v>85.93</v>
      </c>
      <c r="F1968">
        <v>3.73</v>
      </c>
      <c r="G1968">
        <v>89.67</v>
      </c>
      <c r="H1968" s="9">
        <v>2.23</v>
      </c>
      <c r="I1968" s="9">
        <v>1.48</v>
      </c>
      <c r="J1968" s="9">
        <f t="shared" si="775"/>
        <v>3.71</v>
      </c>
      <c r="K1968" s="9">
        <v>0.32</v>
      </c>
      <c r="L1968" s="9">
        <v>4.03</v>
      </c>
      <c r="M1968" s="10">
        <f t="shared" si="776"/>
        <v>24.183856502242154</v>
      </c>
      <c r="N1968" s="10">
        <f t="shared" si="777"/>
        <v>21.62162162162162</v>
      </c>
      <c r="O1968" s="10">
        <f t="shared" si="778"/>
        <v>23.161725067385447</v>
      </c>
      <c r="P1968" s="10">
        <f t="shared" si="779"/>
        <v>11.65625</v>
      </c>
      <c r="Q1968" s="10">
        <f t="shared" si="780"/>
        <v>22.25062034739454</v>
      </c>
    </row>
    <row r="1969" spans="2:17" ht="13.5">
      <c r="B1969" s="7" t="s">
        <v>12</v>
      </c>
      <c r="C1969">
        <v>14.4</v>
      </c>
      <c r="D1969">
        <v>22.47</v>
      </c>
      <c r="E1969">
        <f t="shared" si="774"/>
        <v>36.87</v>
      </c>
      <c r="F1969">
        <v>0.07</v>
      </c>
      <c r="G1969">
        <v>36.93</v>
      </c>
      <c r="H1969" s="9">
        <v>0.53</v>
      </c>
      <c r="I1969" s="9">
        <v>1.54</v>
      </c>
      <c r="J1969" s="9">
        <f t="shared" si="775"/>
        <v>2.0700000000000003</v>
      </c>
      <c r="K1969" s="9">
        <v>0.17</v>
      </c>
      <c r="L1969" s="9">
        <v>2.24</v>
      </c>
      <c r="M1969" s="10">
        <f t="shared" si="776"/>
        <v>27.169811320754718</v>
      </c>
      <c r="N1969" s="10">
        <f t="shared" si="777"/>
        <v>14.59090909090909</v>
      </c>
      <c r="O1969" s="10">
        <f t="shared" si="778"/>
        <v>17.811594202898547</v>
      </c>
      <c r="P1969" s="10">
        <f t="shared" si="779"/>
        <v>0.411764705882353</v>
      </c>
      <c r="Q1969" s="10">
        <f t="shared" si="780"/>
        <v>16.486607142857142</v>
      </c>
    </row>
    <row r="1970" spans="2:17" ht="13.5">
      <c r="B1970" s="7" t="s">
        <v>13</v>
      </c>
      <c r="C1970">
        <v>95.47</v>
      </c>
      <c r="D1970">
        <v>102.27</v>
      </c>
      <c r="E1970">
        <f t="shared" si="774"/>
        <v>197.74</v>
      </c>
      <c r="F1970">
        <v>4.87</v>
      </c>
      <c r="G1970">
        <v>202.6</v>
      </c>
      <c r="H1970" s="9">
        <v>2.96</v>
      </c>
      <c r="I1970" s="9">
        <v>1.9</v>
      </c>
      <c r="J1970" s="9">
        <f t="shared" si="775"/>
        <v>4.859999999999999</v>
      </c>
      <c r="K1970" s="9">
        <v>1.43</v>
      </c>
      <c r="L1970" s="9">
        <v>6.3</v>
      </c>
      <c r="M1970" s="10">
        <f t="shared" si="776"/>
        <v>32.25337837837838</v>
      </c>
      <c r="N1970" s="10">
        <f t="shared" si="777"/>
        <v>53.82631578947368</v>
      </c>
      <c r="O1970" s="10">
        <f t="shared" si="778"/>
        <v>40.687242798353914</v>
      </c>
      <c r="P1970" s="10">
        <f t="shared" si="779"/>
        <v>3.405594405594406</v>
      </c>
      <c r="Q1970" s="10">
        <f t="shared" si="780"/>
        <v>32.15873015873016</v>
      </c>
    </row>
    <row r="1971" spans="2:17" ht="13.5">
      <c r="B1971" s="7" t="s">
        <v>14</v>
      </c>
      <c r="C1971">
        <v>35.8</v>
      </c>
      <c r="D1971">
        <v>45.27</v>
      </c>
      <c r="E1971">
        <f t="shared" si="774"/>
        <v>81.07</v>
      </c>
      <c r="F1971">
        <v>0.13</v>
      </c>
      <c r="G1971">
        <v>81.2</v>
      </c>
      <c r="H1971" s="9">
        <v>3.32</v>
      </c>
      <c r="I1971" s="9">
        <v>3.32</v>
      </c>
      <c r="J1971" s="9">
        <f t="shared" si="775"/>
        <v>6.64</v>
      </c>
      <c r="K1971" s="9">
        <v>0.04</v>
      </c>
      <c r="L1971" s="9">
        <v>6.67</v>
      </c>
      <c r="M1971" s="10">
        <f t="shared" si="776"/>
        <v>10.783132530120481</v>
      </c>
      <c r="N1971" s="10">
        <f t="shared" si="777"/>
        <v>13.6355421686747</v>
      </c>
      <c r="O1971" s="10">
        <f t="shared" si="778"/>
        <v>12.20933734939759</v>
      </c>
      <c r="P1971" s="10">
        <f t="shared" si="779"/>
        <v>3.25</v>
      </c>
      <c r="Q1971" s="10">
        <f t="shared" si="780"/>
        <v>12.173913043478262</v>
      </c>
    </row>
    <row r="1972" spans="2:17" ht="13.5">
      <c r="B1972" s="7" t="s">
        <v>15</v>
      </c>
      <c r="C1972">
        <v>419.47</v>
      </c>
      <c r="D1972">
        <v>561.07</v>
      </c>
      <c r="E1972">
        <f t="shared" si="774"/>
        <v>980.5400000000001</v>
      </c>
      <c r="F1972">
        <v>32.87</v>
      </c>
      <c r="G1972">
        <v>1013.4</v>
      </c>
      <c r="H1972" s="9">
        <v>19.58</v>
      </c>
      <c r="I1972" s="9">
        <v>26.54</v>
      </c>
      <c r="J1972" s="9">
        <f t="shared" si="775"/>
        <v>46.12</v>
      </c>
      <c r="K1972" s="9">
        <v>4.7</v>
      </c>
      <c r="L1972" s="9">
        <v>50.81</v>
      </c>
      <c r="M1972" s="10">
        <f t="shared" si="776"/>
        <v>21.42339121552605</v>
      </c>
      <c r="N1972" s="10">
        <f t="shared" si="777"/>
        <v>21.140542577241902</v>
      </c>
      <c r="O1972" s="10">
        <f t="shared" si="778"/>
        <v>21.260624457935823</v>
      </c>
      <c r="P1972" s="10">
        <f t="shared" si="779"/>
        <v>6.993617021276595</v>
      </c>
      <c r="Q1972" s="10">
        <f t="shared" si="780"/>
        <v>19.94489273765007</v>
      </c>
    </row>
    <row r="1973" spans="8:16" ht="13.5">
      <c r="H1973" s="9"/>
      <c r="I1973" s="9"/>
      <c r="J1973" s="9"/>
      <c r="K1973" s="9"/>
      <c r="L1973" s="9"/>
      <c r="M1973" s="9"/>
      <c r="N1973" s="9"/>
      <c r="O1973" s="9"/>
      <c r="P1973" s="9"/>
    </row>
    <row r="1974" spans="2:16" ht="13.5">
      <c r="B1974" s="7" t="s">
        <v>4</v>
      </c>
      <c r="H1974" s="9"/>
      <c r="I1974" s="9"/>
      <c r="J1974" s="9"/>
      <c r="K1974" s="9"/>
      <c r="L1974" s="9"/>
      <c r="M1974" s="9"/>
      <c r="N1974" s="9"/>
      <c r="O1974" s="9"/>
      <c r="P1974" s="9"/>
    </row>
    <row r="1975" spans="1:17" ht="13.5">
      <c r="A1975" s="7" t="s">
        <v>16</v>
      </c>
      <c r="B1975" s="7" t="s">
        <v>17</v>
      </c>
      <c r="C1975">
        <v>33.6</v>
      </c>
      <c r="D1975">
        <v>212.27</v>
      </c>
      <c r="E1975">
        <f aca="true" t="shared" si="781" ref="E1975:E1982">SUM(C1975:D1975)</f>
        <v>245.87</v>
      </c>
      <c r="F1975">
        <v>8</v>
      </c>
      <c r="G1975">
        <v>253.87</v>
      </c>
      <c r="H1975" s="9">
        <v>1.95</v>
      </c>
      <c r="I1975" s="9">
        <v>5.46</v>
      </c>
      <c r="J1975" s="9">
        <f aca="true" t="shared" si="782" ref="J1975:J1982">SUM(H1975:I1975)</f>
        <v>7.41</v>
      </c>
      <c r="K1975" s="9">
        <v>0.91</v>
      </c>
      <c r="L1975" s="9">
        <v>8.31</v>
      </c>
      <c r="M1975" s="10">
        <f aca="true" t="shared" si="783" ref="M1975:O1982">IF(C1975&gt;0,+C1975/H1975," ")</f>
        <v>17.230769230769234</v>
      </c>
      <c r="N1975" s="10">
        <f t="shared" si="783"/>
        <v>38.87728937728938</v>
      </c>
      <c r="O1975" s="10">
        <f t="shared" si="783"/>
        <v>33.180836707152494</v>
      </c>
      <c r="P1975" s="10">
        <f aca="true" t="shared" si="784" ref="P1975:P1982">IF(F1975&gt;0,+F1975/K1975," ")</f>
        <v>8.79120879120879</v>
      </c>
      <c r="Q1975" s="10">
        <f aca="true" t="shared" si="785" ref="Q1975:Q1982">IF(G1975&gt;0,+G1975/L1975," ")</f>
        <v>30.549939831528278</v>
      </c>
    </row>
    <row r="1976" spans="2:17" ht="13.5">
      <c r="B1976" s="7" t="s">
        <v>16</v>
      </c>
      <c r="D1976">
        <v>56.4</v>
      </c>
      <c r="E1976">
        <f t="shared" si="781"/>
        <v>56.4</v>
      </c>
      <c r="F1976">
        <v>38.33</v>
      </c>
      <c r="G1976">
        <v>94.73</v>
      </c>
      <c r="H1976" s="9"/>
      <c r="I1976" s="9">
        <v>2.7</v>
      </c>
      <c r="J1976" s="9">
        <f t="shared" si="782"/>
        <v>2.7</v>
      </c>
      <c r="K1976" s="9">
        <v>1.66</v>
      </c>
      <c r="L1976" s="9">
        <v>4.36</v>
      </c>
      <c r="M1976" s="10" t="str">
        <f t="shared" si="783"/>
        <v> </v>
      </c>
      <c r="N1976" s="10">
        <f t="shared" si="783"/>
        <v>20.888888888888886</v>
      </c>
      <c r="O1976" s="10">
        <f t="shared" si="783"/>
        <v>20.888888888888886</v>
      </c>
      <c r="P1976" s="10">
        <f t="shared" si="784"/>
        <v>23.09036144578313</v>
      </c>
      <c r="Q1976" s="10">
        <f t="shared" si="785"/>
        <v>21.727064220183486</v>
      </c>
    </row>
    <row r="1977" spans="2:17" ht="13.5">
      <c r="B1977" s="7" t="s">
        <v>18</v>
      </c>
      <c r="C1977">
        <v>24.8</v>
      </c>
      <c r="D1977">
        <v>79.8</v>
      </c>
      <c r="E1977">
        <f t="shared" si="781"/>
        <v>104.6</v>
      </c>
      <c r="F1977">
        <v>10.27</v>
      </c>
      <c r="G1977">
        <v>114.87</v>
      </c>
      <c r="H1977" s="9">
        <v>1.09</v>
      </c>
      <c r="I1977" s="9">
        <v>4.01</v>
      </c>
      <c r="J1977" s="9">
        <f t="shared" si="782"/>
        <v>5.1</v>
      </c>
      <c r="K1977" s="9">
        <v>1.21</v>
      </c>
      <c r="L1977" s="9">
        <v>6.31</v>
      </c>
      <c r="M1977" s="10">
        <f t="shared" si="783"/>
        <v>22.75229357798165</v>
      </c>
      <c r="N1977" s="10">
        <f t="shared" si="783"/>
        <v>19.900249376558605</v>
      </c>
      <c r="O1977" s="10">
        <f t="shared" si="783"/>
        <v>20.50980392156863</v>
      </c>
      <c r="P1977" s="10">
        <f t="shared" si="784"/>
        <v>8.487603305785123</v>
      </c>
      <c r="Q1977" s="10">
        <f t="shared" si="785"/>
        <v>18.204437400950873</v>
      </c>
    </row>
    <row r="1978" spans="2:17" ht="13.5">
      <c r="B1978" s="7" t="s">
        <v>19</v>
      </c>
      <c r="C1978">
        <v>68</v>
      </c>
      <c r="D1978">
        <v>106.47</v>
      </c>
      <c r="E1978">
        <f t="shared" si="781"/>
        <v>174.47</v>
      </c>
      <c r="G1978">
        <v>174.47</v>
      </c>
      <c r="H1978" s="9">
        <v>2.67</v>
      </c>
      <c r="I1978" s="9">
        <v>4.23</v>
      </c>
      <c r="J1978" s="9">
        <f t="shared" si="782"/>
        <v>6.9</v>
      </c>
      <c r="K1978" s="9"/>
      <c r="L1978" s="9">
        <v>6.9</v>
      </c>
      <c r="M1978" s="10">
        <f t="shared" si="783"/>
        <v>25.468164794007492</v>
      </c>
      <c r="N1978" s="10">
        <f t="shared" si="783"/>
        <v>25.170212765957444</v>
      </c>
      <c r="O1978" s="10">
        <f t="shared" si="783"/>
        <v>25.28550724637681</v>
      </c>
      <c r="P1978" s="10" t="str">
        <f t="shared" si="784"/>
        <v> </v>
      </c>
      <c r="Q1978" s="10">
        <f t="shared" si="785"/>
        <v>25.28550724637681</v>
      </c>
    </row>
    <row r="1979" spans="2:17" ht="13.5">
      <c r="B1979" s="7" t="s">
        <v>20</v>
      </c>
      <c r="C1979">
        <v>16</v>
      </c>
      <c r="D1979">
        <v>176.8</v>
      </c>
      <c r="E1979">
        <f t="shared" si="781"/>
        <v>192.8</v>
      </c>
      <c r="F1979">
        <v>8</v>
      </c>
      <c r="G1979">
        <v>200.8</v>
      </c>
      <c r="H1979" s="9">
        <v>1.27</v>
      </c>
      <c r="I1979" s="9">
        <v>5.13</v>
      </c>
      <c r="J1979" s="9">
        <f t="shared" si="782"/>
        <v>6.4</v>
      </c>
      <c r="K1979" s="9">
        <v>0.67</v>
      </c>
      <c r="L1979" s="9">
        <v>7.07</v>
      </c>
      <c r="M1979" s="10">
        <f t="shared" si="783"/>
        <v>12.598425196850393</v>
      </c>
      <c r="N1979" s="10">
        <f t="shared" si="783"/>
        <v>34.463937621832365</v>
      </c>
      <c r="O1979" s="10">
        <f t="shared" si="783"/>
        <v>30.125</v>
      </c>
      <c r="P1979" s="10">
        <f t="shared" si="784"/>
        <v>11.940298507462686</v>
      </c>
      <c r="Q1979" s="10">
        <f t="shared" si="785"/>
        <v>28.401697312588404</v>
      </c>
    </row>
    <row r="1980" spans="2:17" ht="13.5">
      <c r="B1980" s="7" t="s">
        <v>21</v>
      </c>
      <c r="D1980">
        <v>298.4</v>
      </c>
      <c r="E1980">
        <f t="shared" si="781"/>
        <v>298.4</v>
      </c>
      <c r="F1980">
        <v>10.93</v>
      </c>
      <c r="G1980">
        <v>309.33</v>
      </c>
      <c r="H1980" s="9"/>
      <c r="I1980" s="9">
        <v>10.64</v>
      </c>
      <c r="J1980" s="9">
        <f t="shared" si="782"/>
        <v>10.64</v>
      </c>
      <c r="K1980" s="9">
        <v>0.87</v>
      </c>
      <c r="L1980" s="9">
        <v>11.5</v>
      </c>
      <c r="M1980" s="10" t="str">
        <f t="shared" si="783"/>
        <v> </v>
      </c>
      <c r="N1980" s="10">
        <f t="shared" si="783"/>
        <v>28.045112781954884</v>
      </c>
      <c r="O1980" s="10">
        <f t="shared" si="783"/>
        <v>28.045112781954884</v>
      </c>
      <c r="P1980" s="10">
        <f t="shared" si="784"/>
        <v>12.563218390804597</v>
      </c>
      <c r="Q1980" s="10">
        <f t="shared" si="785"/>
        <v>26.898260869565217</v>
      </c>
    </row>
    <row r="1981" spans="2:17" ht="13.5">
      <c r="B1981" s="7" t="s">
        <v>22</v>
      </c>
      <c r="D1981">
        <v>118.73</v>
      </c>
      <c r="E1981">
        <f t="shared" si="781"/>
        <v>118.73</v>
      </c>
      <c r="F1981">
        <v>2.67</v>
      </c>
      <c r="G1981">
        <v>121.4</v>
      </c>
      <c r="H1981" s="9"/>
      <c r="I1981" s="9">
        <v>3.87</v>
      </c>
      <c r="J1981" s="9">
        <f t="shared" si="782"/>
        <v>3.87</v>
      </c>
      <c r="K1981" s="9">
        <v>0.33</v>
      </c>
      <c r="L1981" s="9">
        <v>4.2</v>
      </c>
      <c r="M1981" s="10" t="str">
        <f t="shared" si="783"/>
        <v> </v>
      </c>
      <c r="N1981" s="10">
        <f t="shared" si="783"/>
        <v>30.679586563307495</v>
      </c>
      <c r="O1981" s="10">
        <f t="shared" si="783"/>
        <v>30.679586563307495</v>
      </c>
      <c r="P1981" s="10">
        <f t="shared" si="784"/>
        <v>8.09090909090909</v>
      </c>
      <c r="Q1981" s="10">
        <f t="shared" si="785"/>
        <v>28.904761904761905</v>
      </c>
    </row>
    <row r="1982" spans="2:17" ht="13.5">
      <c r="B1982" s="7" t="s">
        <v>15</v>
      </c>
      <c r="C1982">
        <v>142.4</v>
      </c>
      <c r="D1982">
        <v>1048.87</v>
      </c>
      <c r="E1982">
        <f t="shared" si="781"/>
        <v>1191.27</v>
      </c>
      <c r="F1982">
        <v>78.2</v>
      </c>
      <c r="G1982">
        <v>1269.47</v>
      </c>
      <c r="H1982" s="9">
        <v>6.97</v>
      </c>
      <c r="I1982" s="9">
        <v>36.03</v>
      </c>
      <c r="J1982" s="9">
        <f t="shared" si="782"/>
        <v>43</v>
      </c>
      <c r="K1982" s="9">
        <v>5.65</v>
      </c>
      <c r="L1982" s="9">
        <v>48.65</v>
      </c>
      <c r="M1982" s="10">
        <f t="shared" si="783"/>
        <v>20.430416068866574</v>
      </c>
      <c r="N1982" s="10">
        <f t="shared" si="783"/>
        <v>29.111018595614762</v>
      </c>
      <c r="O1982" s="10">
        <f t="shared" si="783"/>
        <v>27.703953488372093</v>
      </c>
      <c r="P1982" s="10">
        <f t="shared" si="784"/>
        <v>13.84070796460177</v>
      </c>
      <c r="Q1982" s="10">
        <f t="shared" si="785"/>
        <v>26.09393627954779</v>
      </c>
    </row>
    <row r="1983" spans="8:16" ht="13.5">
      <c r="H1983" s="9"/>
      <c r="I1983" s="9"/>
      <c r="J1983" s="9"/>
      <c r="K1983" s="9"/>
      <c r="L1983" s="9"/>
      <c r="M1983" s="9"/>
      <c r="N1983" s="9"/>
      <c r="O1983" s="9"/>
      <c r="P1983" s="9"/>
    </row>
    <row r="1984" spans="2:16" ht="13.5">
      <c r="B1984" s="7" t="s">
        <v>4</v>
      </c>
      <c r="H1984" s="9"/>
      <c r="I1984" s="9"/>
      <c r="J1984" s="9"/>
      <c r="K1984" s="9"/>
      <c r="L1984" s="9"/>
      <c r="M1984" s="9"/>
      <c r="N1984" s="9"/>
      <c r="O1984" s="9"/>
      <c r="P1984" s="9"/>
    </row>
    <row r="1985" spans="1:17" ht="13.5">
      <c r="A1985" s="7" t="s">
        <v>23</v>
      </c>
      <c r="B1985" s="7" t="s">
        <v>24</v>
      </c>
      <c r="D1985">
        <v>65.47</v>
      </c>
      <c r="E1985">
        <f>SUM(C1985:D1985)</f>
        <v>65.47</v>
      </c>
      <c r="F1985">
        <v>17.6</v>
      </c>
      <c r="G1985">
        <v>83.07</v>
      </c>
      <c r="H1985" s="9"/>
      <c r="I1985" s="9">
        <v>2.78</v>
      </c>
      <c r="J1985" s="9">
        <f>SUM(H1985:I1985)</f>
        <v>2.78</v>
      </c>
      <c r="K1985" s="9">
        <v>1.51</v>
      </c>
      <c r="L1985" s="9">
        <v>4.29</v>
      </c>
      <c r="M1985" s="10" t="str">
        <f aca="true" t="shared" si="786" ref="M1985:O1988">IF(C1985&gt;0,+C1985/H1985," ")</f>
        <v> </v>
      </c>
      <c r="N1985" s="10">
        <f t="shared" si="786"/>
        <v>23.550359712230218</v>
      </c>
      <c r="O1985" s="10">
        <f t="shared" si="786"/>
        <v>23.550359712230218</v>
      </c>
      <c r="P1985" s="10">
        <f aca="true" t="shared" si="787" ref="P1985:Q1988">IF(F1985&gt;0,+F1985/K1985," ")</f>
        <v>11.655629139072849</v>
      </c>
      <c r="Q1985" s="10">
        <f t="shared" si="787"/>
        <v>19.363636363636363</v>
      </c>
    </row>
    <row r="1986" spans="2:17" ht="13.5">
      <c r="B1986" s="7" t="s">
        <v>25</v>
      </c>
      <c r="D1986">
        <v>137.47</v>
      </c>
      <c r="E1986">
        <f>SUM(C1986:D1986)</f>
        <v>137.47</v>
      </c>
      <c r="F1986">
        <v>20.73</v>
      </c>
      <c r="G1986">
        <v>158.2</v>
      </c>
      <c r="H1986" s="9"/>
      <c r="I1986" s="9">
        <v>6.61</v>
      </c>
      <c r="J1986" s="9">
        <f>SUM(H1986:I1986)</f>
        <v>6.61</v>
      </c>
      <c r="K1986" s="9">
        <v>1.26</v>
      </c>
      <c r="L1986" s="9">
        <v>7.86</v>
      </c>
      <c r="M1986" s="10" t="str">
        <f t="shared" si="786"/>
        <v> </v>
      </c>
      <c r="N1986" s="10">
        <f t="shared" si="786"/>
        <v>20.797276853252647</v>
      </c>
      <c r="O1986" s="10">
        <f t="shared" si="786"/>
        <v>20.797276853252647</v>
      </c>
      <c r="P1986" s="10">
        <f t="shared" si="787"/>
        <v>16.452380952380953</v>
      </c>
      <c r="Q1986" s="10">
        <f t="shared" si="787"/>
        <v>20.127226463104325</v>
      </c>
    </row>
    <row r="1987" spans="2:17" ht="13.5">
      <c r="B1987" s="7" t="s">
        <v>26</v>
      </c>
      <c r="D1987">
        <v>99.53</v>
      </c>
      <c r="E1987">
        <f>SUM(C1987:D1987)</f>
        <v>99.53</v>
      </c>
      <c r="F1987">
        <v>78</v>
      </c>
      <c r="G1987">
        <v>177.53</v>
      </c>
      <c r="H1987" s="9"/>
      <c r="I1987" s="9">
        <v>4.62</v>
      </c>
      <c r="J1987" s="9">
        <f>SUM(H1987:I1987)</f>
        <v>4.62</v>
      </c>
      <c r="K1987" s="9">
        <v>4.78</v>
      </c>
      <c r="L1987" s="9">
        <v>9.4</v>
      </c>
      <c r="M1987" s="10" t="str">
        <f t="shared" si="786"/>
        <v> </v>
      </c>
      <c r="N1987" s="10">
        <f t="shared" si="786"/>
        <v>21.543290043290042</v>
      </c>
      <c r="O1987" s="10">
        <f t="shared" si="786"/>
        <v>21.543290043290042</v>
      </c>
      <c r="P1987" s="10">
        <f t="shared" si="787"/>
        <v>16.317991631799163</v>
      </c>
      <c r="Q1987" s="10">
        <f t="shared" si="787"/>
        <v>18.886170212765958</v>
      </c>
    </row>
    <row r="1988" spans="2:17" ht="13.5">
      <c r="B1988" s="7" t="s">
        <v>15</v>
      </c>
      <c r="D1988">
        <v>302.47</v>
      </c>
      <c r="E1988">
        <f>SUM(C1988:D1988)</f>
        <v>302.47</v>
      </c>
      <c r="F1988">
        <v>116.33</v>
      </c>
      <c r="G1988">
        <v>418.8</v>
      </c>
      <c r="H1988" s="9"/>
      <c r="I1988" s="9">
        <v>14.01</v>
      </c>
      <c r="J1988" s="9">
        <f>SUM(H1988:I1988)</f>
        <v>14.01</v>
      </c>
      <c r="K1988" s="9">
        <v>7.55</v>
      </c>
      <c r="L1988" s="9">
        <v>21.55</v>
      </c>
      <c r="M1988" s="10" t="str">
        <f t="shared" si="786"/>
        <v> </v>
      </c>
      <c r="N1988" s="10">
        <f t="shared" si="786"/>
        <v>21.58957887223412</v>
      </c>
      <c r="O1988" s="10">
        <f t="shared" si="786"/>
        <v>21.58957887223412</v>
      </c>
      <c r="P1988" s="10">
        <f t="shared" si="787"/>
        <v>15.40794701986755</v>
      </c>
      <c r="Q1988" s="10">
        <f t="shared" si="787"/>
        <v>19.4338747099768</v>
      </c>
    </row>
    <row r="1989" spans="8:16" ht="13.5">
      <c r="H1989" s="9"/>
      <c r="I1989" s="9"/>
      <c r="J1989" s="9"/>
      <c r="K1989" s="9"/>
      <c r="L1989" s="9"/>
      <c r="M1989" s="9"/>
      <c r="N1989" s="9"/>
      <c r="O1989" s="9"/>
      <c r="P1989" s="9"/>
    </row>
    <row r="1990" spans="2:16" ht="13.5">
      <c r="B1990" s="7" t="s">
        <v>4</v>
      </c>
      <c r="H1990" s="9"/>
      <c r="I1990" s="9"/>
      <c r="J1990" s="9"/>
      <c r="K1990" s="9"/>
      <c r="L1990" s="9"/>
      <c r="M1990" s="9"/>
      <c r="N1990" s="9"/>
      <c r="O1990" s="9"/>
      <c r="P1990" s="9"/>
    </row>
    <row r="1991" spans="1:17" ht="13.5">
      <c r="A1991" s="7" t="s">
        <v>27</v>
      </c>
      <c r="B1991" s="7" t="s">
        <v>28</v>
      </c>
      <c r="C1991">
        <v>12.8</v>
      </c>
      <c r="D1991">
        <v>29.53</v>
      </c>
      <c r="E1991">
        <f aca="true" t="shared" si="788" ref="E1991:E1997">SUM(C1991:D1991)</f>
        <v>42.33</v>
      </c>
      <c r="F1991">
        <v>0.33</v>
      </c>
      <c r="G1991">
        <v>42.67</v>
      </c>
      <c r="H1991" s="9">
        <v>0.6</v>
      </c>
      <c r="I1991" s="9">
        <v>2</v>
      </c>
      <c r="J1991" s="9">
        <f aca="true" t="shared" si="789" ref="J1991:J1997">SUM(H1991:I1991)</f>
        <v>2.6</v>
      </c>
      <c r="K1991" s="9">
        <v>0.56</v>
      </c>
      <c r="L1991" s="9">
        <v>3.16</v>
      </c>
      <c r="M1991" s="10">
        <f aca="true" t="shared" si="790" ref="M1991:O1997">IF(C1991&gt;0,+C1991/H1991," ")</f>
        <v>21.333333333333336</v>
      </c>
      <c r="N1991" s="10">
        <f t="shared" si="790"/>
        <v>14.765</v>
      </c>
      <c r="O1991" s="10">
        <f t="shared" si="790"/>
        <v>16.28076923076923</v>
      </c>
      <c r="P1991" s="10">
        <f aca="true" t="shared" si="791" ref="P1991:P1997">IF(F1991&gt;0,+F1991/K1991," ")</f>
        <v>0.5892857142857143</v>
      </c>
      <c r="Q1991" s="10">
        <f aca="true" t="shared" si="792" ref="Q1991:Q1997">IF(G1991&gt;0,+G1991/L1991," ")</f>
        <v>13.503164556962025</v>
      </c>
    </row>
    <row r="1992" spans="2:17" ht="13.5">
      <c r="B1992" s="7" t="s">
        <v>29</v>
      </c>
      <c r="C1992">
        <v>51.4</v>
      </c>
      <c r="D1992">
        <v>21.53</v>
      </c>
      <c r="E1992">
        <f t="shared" si="788"/>
        <v>72.93</v>
      </c>
      <c r="F1992">
        <v>7.07</v>
      </c>
      <c r="G1992">
        <v>80</v>
      </c>
      <c r="H1992" s="9">
        <v>3.64</v>
      </c>
      <c r="I1992" s="9">
        <v>2.68</v>
      </c>
      <c r="J1992" s="9">
        <f t="shared" si="789"/>
        <v>6.32</v>
      </c>
      <c r="K1992" s="9">
        <v>0.92</v>
      </c>
      <c r="L1992" s="9">
        <v>7.24</v>
      </c>
      <c r="M1992" s="10">
        <f t="shared" si="790"/>
        <v>14.12087912087912</v>
      </c>
      <c r="N1992" s="10">
        <f t="shared" si="790"/>
        <v>8.033582089552239</v>
      </c>
      <c r="O1992" s="10">
        <f t="shared" si="790"/>
        <v>11.539556962025317</v>
      </c>
      <c r="P1992" s="10">
        <f t="shared" si="791"/>
        <v>7.684782608695652</v>
      </c>
      <c r="Q1992" s="10">
        <f t="shared" si="792"/>
        <v>11.049723756906078</v>
      </c>
    </row>
    <row r="1993" spans="2:17" ht="13.5">
      <c r="B1993" s="7" t="s">
        <v>30</v>
      </c>
      <c r="C1993">
        <v>5.8</v>
      </c>
      <c r="D1993">
        <v>6.13</v>
      </c>
      <c r="E1993">
        <f t="shared" si="788"/>
        <v>11.93</v>
      </c>
      <c r="G1993">
        <v>11.93</v>
      </c>
      <c r="H1993" s="9">
        <v>2</v>
      </c>
      <c r="I1993" s="9">
        <v>0.32</v>
      </c>
      <c r="J1993" s="9">
        <f t="shared" si="789"/>
        <v>2.32</v>
      </c>
      <c r="K1993" s="9"/>
      <c r="L1993" s="9">
        <v>2.32</v>
      </c>
      <c r="M1993" s="10">
        <f t="shared" si="790"/>
        <v>2.9</v>
      </c>
      <c r="N1993" s="10">
        <f t="shared" si="790"/>
        <v>19.15625</v>
      </c>
      <c r="O1993" s="10">
        <f t="shared" si="790"/>
        <v>5.142241379310345</v>
      </c>
      <c r="P1993" s="10" t="str">
        <f t="shared" si="791"/>
        <v> </v>
      </c>
      <c r="Q1993" s="10">
        <f t="shared" si="792"/>
        <v>5.142241379310345</v>
      </c>
    </row>
    <row r="1994" spans="2:17" ht="13.5">
      <c r="B1994" s="7" t="s">
        <v>31</v>
      </c>
      <c r="C1994">
        <v>12.87</v>
      </c>
      <c r="D1994">
        <v>50.27</v>
      </c>
      <c r="E1994">
        <f t="shared" si="788"/>
        <v>63.14</v>
      </c>
      <c r="F1994">
        <v>9.73</v>
      </c>
      <c r="G1994">
        <v>72.87</v>
      </c>
      <c r="H1994" s="9">
        <v>1.4</v>
      </c>
      <c r="I1994" s="9">
        <v>4.49</v>
      </c>
      <c r="J1994" s="9">
        <f t="shared" si="789"/>
        <v>5.890000000000001</v>
      </c>
      <c r="K1994" s="9">
        <v>1.31</v>
      </c>
      <c r="L1994" s="9">
        <v>7.2</v>
      </c>
      <c r="M1994" s="10">
        <f t="shared" si="790"/>
        <v>9.192857142857143</v>
      </c>
      <c r="N1994" s="10">
        <f t="shared" si="790"/>
        <v>11.195991091314031</v>
      </c>
      <c r="O1994" s="10">
        <f t="shared" si="790"/>
        <v>10.719864176570457</v>
      </c>
      <c r="P1994" s="10">
        <f t="shared" si="791"/>
        <v>7.427480916030534</v>
      </c>
      <c r="Q1994" s="10">
        <f t="shared" si="792"/>
        <v>10.120833333333334</v>
      </c>
    </row>
    <row r="1995" spans="2:17" ht="13.5">
      <c r="B1995" s="7" t="s">
        <v>32</v>
      </c>
      <c r="C1995">
        <v>7.73</v>
      </c>
      <c r="D1995">
        <v>19.87</v>
      </c>
      <c r="E1995">
        <f t="shared" si="788"/>
        <v>27.6</v>
      </c>
      <c r="F1995">
        <v>2.8</v>
      </c>
      <c r="G1995">
        <v>30.4</v>
      </c>
      <c r="H1995" s="9">
        <v>0.58</v>
      </c>
      <c r="I1995" s="9">
        <v>1.8</v>
      </c>
      <c r="J1995" s="9">
        <f t="shared" si="789"/>
        <v>2.38</v>
      </c>
      <c r="K1995" s="9">
        <v>0.72</v>
      </c>
      <c r="L1995" s="9">
        <v>3.1</v>
      </c>
      <c r="M1995" s="10">
        <f t="shared" si="790"/>
        <v>13.327586206896553</v>
      </c>
      <c r="N1995" s="10">
        <f t="shared" si="790"/>
        <v>11.03888888888889</v>
      </c>
      <c r="O1995" s="10">
        <f t="shared" si="790"/>
        <v>11.596638655462186</v>
      </c>
      <c r="P1995" s="10">
        <f t="shared" si="791"/>
        <v>3.888888888888889</v>
      </c>
      <c r="Q1995" s="10">
        <f t="shared" si="792"/>
        <v>9.806451612903224</v>
      </c>
    </row>
    <row r="1996" spans="2:17" ht="13.5">
      <c r="B1996" s="7" t="s">
        <v>33</v>
      </c>
      <c r="C1996">
        <v>8.47</v>
      </c>
      <c r="D1996">
        <v>51.67</v>
      </c>
      <c r="E1996">
        <f t="shared" si="788"/>
        <v>60.14</v>
      </c>
      <c r="F1996">
        <v>4.13</v>
      </c>
      <c r="G1996">
        <v>64.27</v>
      </c>
      <c r="H1996" s="9">
        <v>0.77</v>
      </c>
      <c r="I1996" s="9">
        <v>2.64</v>
      </c>
      <c r="J1996" s="9">
        <f t="shared" si="789"/>
        <v>3.41</v>
      </c>
      <c r="K1996" s="9">
        <v>1.44</v>
      </c>
      <c r="L1996" s="9">
        <v>4.85</v>
      </c>
      <c r="M1996" s="10">
        <f t="shared" si="790"/>
        <v>11</v>
      </c>
      <c r="N1996" s="10">
        <f t="shared" si="790"/>
        <v>19.571969696969695</v>
      </c>
      <c r="O1996" s="10">
        <f t="shared" si="790"/>
        <v>17.636363636363637</v>
      </c>
      <c r="P1996" s="10">
        <f t="shared" si="791"/>
        <v>2.868055555555556</v>
      </c>
      <c r="Q1996" s="10">
        <f t="shared" si="792"/>
        <v>13.251546391752578</v>
      </c>
    </row>
    <row r="1997" spans="2:17" ht="13.5">
      <c r="B1997" s="7" t="s">
        <v>15</v>
      </c>
      <c r="C1997">
        <v>99.07</v>
      </c>
      <c r="D1997">
        <v>179</v>
      </c>
      <c r="E1997">
        <f t="shared" si="788"/>
        <v>278.07</v>
      </c>
      <c r="F1997">
        <v>24.07</v>
      </c>
      <c r="G1997">
        <v>302.13</v>
      </c>
      <c r="H1997" s="9">
        <v>8.99</v>
      </c>
      <c r="I1997" s="9">
        <v>13.92</v>
      </c>
      <c r="J1997" s="9">
        <f t="shared" si="789"/>
        <v>22.91</v>
      </c>
      <c r="K1997" s="9">
        <v>4.95</v>
      </c>
      <c r="L1997" s="9">
        <v>27.85</v>
      </c>
      <c r="M1997" s="10">
        <f t="shared" si="790"/>
        <v>11.020022246941044</v>
      </c>
      <c r="N1997" s="10">
        <f t="shared" si="790"/>
        <v>12.85919540229885</v>
      </c>
      <c r="O1997" s="10">
        <f t="shared" si="790"/>
        <v>12.137494543867307</v>
      </c>
      <c r="P1997" s="10">
        <f t="shared" si="791"/>
        <v>4.862626262626263</v>
      </c>
      <c r="Q1997" s="10">
        <f t="shared" si="792"/>
        <v>10.84847396768402</v>
      </c>
    </row>
    <row r="1998" spans="8:16" ht="13.5">
      <c r="H1998" s="9"/>
      <c r="I1998" s="9"/>
      <c r="J1998" s="9"/>
      <c r="K1998" s="9"/>
      <c r="L1998" s="9"/>
      <c r="M1998" s="9"/>
      <c r="N1998" s="9"/>
      <c r="O1998" s="9"/>
      <c r="P1998" s="9"/>
    </row>
    <row r="1999" spans="2:16" ht="13.5">
      <c r="B1999" s="7" t="s">
        <v>4</v>
      </c>
      <c r="H1999" s="9"/>
      <c r="I1999" s="9"/>
      <c r="J1999" s="9"/>
      <c r="K1999" s="9"/>
      <c r="L1999" s="9"/>
      <c r="M1999" s="9"/>
      <c r="N1999" s="9"/>
      <c r="O1999" s="9"/>
      <c r="P1999" s="9"/>
    </row>
    <row r="2000" spans="1:16" ht="13.5">
      <c r="A2000" s="7" t="s">
        <v>34</v>
      </c>
      <c r="B2000" s="7" t="s">
        <v>35</v>
      </c>
      <c r="H2000" s="9"/>
      <c r="I2000" s="9"/>
      <c r="J2000" s="9"/>
      <c r="K2000" s="9"/>
      <c r="L2000" s="9"/>
      <c r="M2000" s="9"/>
      <c r="N2000" s="9"/>
      <c r="O2000" s="9"/>
      <c r="P2000" s="9"/>
    </row>
    <row r="2001" spans="2:17" ht="13.5">
      <c r="B2001" s="7" t="s">
        <v>36</v>
      </c>
      <c r="C2001">
        <v>21.6</v>
      </c>
      <c r="D2001">
        <v>66.67</v>
      </c>
      <c r="E2001">
        <f aca="true" t="shared" si="793" ref="E2001:E2009">SUM(C2001:D2001)</f>
        <v>88.27000000000001</v>
      </c>
      <c r="G2001">
        <v>88.27</v>
      </c>
      <c r="H2001" s="9">
        <v>0.85</v>
      </c>
      <c r="I2001" s="9">
        <v>1.54</v>
      </c>
      <c r="J2001" s="9">
        <f aca="true" t="shared" si="794" ref="J2001:J2009">SUM(H2001:I2001)</f>
        <v>2.39</v>
      </c>
      <c r="K2001" s="9"/>
      <c r="L2001" s="9">
        <v>2.39</v>
      </c>
      <c r="M2001" s="10">
        <f aca="true" t="shared" si="795" ref="M2001:M2009">IF(C2001&gt;0,+C2001/H2001," ")</f>
        <v>25.411764705882355</v>
      </c>
      <c r="N2001" s="10">
        <f aca="true" t="shared" si="796" ref="N2001:N2009">IF(D2001&gt;0,+D2001/I2001," ")</f>
        <v>43.29220779220779</v>
      </c>
      <c r="O2001" s="10">
        <f aca="true" t="shared" si="797" ref="O2001:O2009">IF(E2001&gt;0,+E2001/J2001," ")</f>
        <v>36.93305439330544</v>
      </c>
      <c r="P2001" s="10" t="str">
        <f aca="true" t="shared" si="798" ref="P2001:P2009">IF(F2001&gt;0,+F2001/K2001," ")</f>
        <v> </v>
      </c>
      <c r="Q2001" s="10">
        <f aca="true" t="shared" si="799" ref="Q2001:Q2009">IF(G2001&gt;0,+G2001/L2001," ")</f>
        <v>36.93305439330543</v>
      </c>
    </row>
    <row r="2002" spans="2:17" ht="13.5">
      <c r="B2002" s="7" t="s">
        <v>37</v>
      </c>
      <c r="C2002">
        <v>28</v>
      </c>
      <c r="D2002">
        <v>46.07</v>
      </c>
      <c r="E2002">
        <f t="shared" si="793"/>
        <v>74.07</v>
      </c>
      <c r="F2002">
        <v>17.2</v>
      </c>
      <c r="G2002">
        <v>91.27</v>
      </c>
      <c r="H2002" s="9">
        <v>1.07</v>
      </c>
      <c r="I2002" s="9">
        <v>1.14</v>
      </c>
      <c r="J2002" s="9">
        <f t="shared" si="794"/>
        <v>2.21</v>
      </c>
      <c r="K2002" s="9">
        <v>2.4</v>
      </c>
      <c r="L2002" s="9">
        <v>4.6</v>
      </c>
      <c r="M2002" s="10">
        <f t="shared" si="795"/>
        <v>26.168224299065418</v>
      </c>
      <c r="N2002" s="10">
        <f t="shared" si="796"/>
        <v>40.41228070175439</v>
      </c>
      <c r="O2002" s="10">
        <f t="shared" si="797"/>
        <v>33.515837104072396</v>
      </c>
      <c r="P2002" s="10">
        <f t="shared" si="798"/>
        <v>7.166666666666667</v>
      </c>
      <c r="Q2002" s="10">
        <f t="shared" si="799"/>
        <v>19.84130434782609</v>
      </c>
    </row>
    <row r="2003" spans="2:17" ht="13.5">
      <c r="B2003" s="7" t="s">
        <v>38</v>
      </c>
      <c r="C2003">
        <v>36.27</v>
      </c>
      <c r="D2003">
        <v>93</v>
      </c>
      <c r="E2003">
        <f t="shared" si="793"/>
        <v>129.27</v>
      </c>
      <c r="F2003">
        <v>5.6</v>
      </c>
      <c r="G2003">
        <v>134.87</v>
      </c>
      <c r="H2003" s="9">
        <v>0.53</v>
      </c>
      <c r="I2003" s="9">
        <v>1.67</v>
      </c>
      <c r="J2003" s="9">
        <f t="shared" si="794"/>
        <v>2.2</v>
      </c>
      <c r="K2003" s="9">
        <v>0.27</v>
      </c>
      <c r="L2003" s="9">
        <v>2.47</v>
      </c>
      <c r="M2003" s="10">
        <f t="shared" si="795"/>
        <v>68.43396226415095</v>
      </c>
      <c r="N2003" s="10">
        <f t="shared" si="796"/>
        <v>55.68862275449102</v>
      </c>
      <c r="O2003" s="10">
        <f t="shared" si="797"/>
        <v>58.75909090909091</v>
      </c>
      <c r="P2003" s="10">
        <f t="shared" si="798"/>
        <v>20.740740740740737</v>
      </c>
      <c r="Q2003" s="10">
        <f t="shared" si="799"/>
        <v>54.60323886639676</v>
      </c>
    </row>
    <row r="2004" spans="2:17" ht="13.5">
      <c r="B2004" s="7" t="s">
        <v>34</v>
      </c>
      <c r="D2004">
        <v>8.87</v>
      </c>
      <c r="E2004">
        <f t="shared" si="793"/>
        <v>8.87</v>
      </c>
      <c r="G2004">
        <v>8.87</v>
      </c>
      <c r="H2004" s="9"/>
      <c r="I2004" s="9">
        <v>0.27</v>
      </c>
      <c r="J2004" s="9">
        <f t="shared" si="794"/>
        <v>0.27</v>
      </c>
      <c r="K2004" s="9"/>
      <c r="L2004" s="9">
        <v>0.27</v>
      </c>
      <c r="M2004" s="10" t="str">
        <f t="shared" si="795"/>
        <v> </v>
      </c>
      <c r="N2004" s="10">
        <f t="shared" si="796"/>
        <v>32.85185185185185</v>
      </c>
      <c r="O2004" s="10">
        <f t="shared" si="797"/>
        <v>32.85185185185185</v>
      </c>
      <c r="P2004" s="10" t="str">
        <f t="shared" si="798"/>
        <v> </v>
      </c>
      <c r="Q2004" s="10">
        <f t="shared" si="799"/>
        <v>32.85185185185185</v>
      </c>
    </row>
    <row r="2005" spans="2:17" ht="13.5">
      <c r="B2005" s="7" t="s">
        <v>39</v>
      </c>
      <c r="C2005">
        <v>18.27</v>
      </c>
      <c r="D2005">
        <v>47.27</v>
      </c>
      <c r="E2005">
        <f t="shared" si="793"/>
        <v>65.54</v>
      </c>
      <c r="G2005">
        <v>65.53</v>
      </c>
      <c r="H2005" s="9">
        <v>0.67</v>
      </c>
      <c r="I2005" s="9">
        <v>1.2</v>
      </c>
      <c r="J2005" s="9">
        <f t="shared" si="794"/>
        <v>1.87</v>
      </c>
      <c r="K2005" s="9"/>
      <c r="L2005" s="9">
        <v>1.87</v>
      </c>
      <c r="M2005" s="10">
        <f t="shared" si="795"/>
        <v>27.268656716417908</v>
      </c>
      <c r="N2005" s="10">
        <f t="shared" si="796"/>
        <v>39.39166666666667</v>
      </c>
      <c r="O2005" s="10">
        <f t="shared" si="797"/>
        <v>35.04812834224599</v>
      </c>
      <c r="P2005" s="10" t="str">
        <f t="shared" si="798"/>
        <v> </v>
      </c>
      <c r="Q2005" s="10">
        <f t="shared" si="799"/>
        <v>35.0427807486631</v>
      </c>
    </row>
    <row r="2006" spans="2:17" ht="13.5">
      <c r="B2006" s="7" t="s">
        <v>40</v>
      </c>
      <c r="C2006">
        <v>94.8</v>
      </c>
      <c r="D2006">
        <v>84.6</v>
      </c>
      <c r="E2006">
        <f t="shared" si="793"/>
        <v>179.39999999999998</v>
      </c>
      <c r="F2006">
        <v>7.2</v>
      </c>
      <c r="G2006">
        <v>186.6</v>
      </c>
      <c r="H2006" s="9">
        <v>3.66</v>
      </c>
      <c r="I2006" s="9">
        <v>2.38</v>
      </c>
      <c r="J2006" s="9">
        <f t="shared" si="794"/>
        <v>6.04</v>
      </c>
      <c r="K2006" s="9">
        <v>0.64</v>
      </c>
      <c r="L2006" s="9">
        <v>6.68</v>
      </c>
      <c r="M2006" s="10">
        <f t="shared" si="795"/>
        <v>25.901639344262293</v>
      </c>
      <c r="N2006" s="10">
        <f t="shared" si="796"/>
        <v>35.54621848739496</v>
      </c>
      <c r="O2006" s="10">
        <f t="shared" si="797"/>
        <v>29.701986754966885</v>
      </c>
      <c r="P2006" s="10">
        <f t="shared" si="798"/>
        <v>11.25</v>
      </c>
      <c r="Q2006" s="10">
        <f t="shared" si="799"/>
        <v>27.934131736526947</v>
      </c>
    </row>
    <row r="2007" spans="2:17" ht="13.5">
      <c r="B2007" s="7" t="s">
        <v>41</v>
      </c>
      <c r="C2007">
        <v>46.8</v>
      </c>
      <c r="D2007">
        <v>116.07</v>
      </c>
      <c r="E2007">
        <f t="shared" si="793"/>
        <v>162.87</v>
      </c>
      <c r="F2007">
        <v>27.87</v>
      </c>
      <c r="G2007">
        <v>190.73</v>
      </c>
      <c r="H2007" s="9">
        <v>3.39</v>
      </c>
      <c r="I2007" s="9">
        <v>10.45</v>
      </c>
      <c r="J2007" s="9">
        <f t="shared" si="794"/>
        <v>13.84</v>
      </c>
      <c r="K2007" s="9">
        <v>1.9</v>
      </c>
      <c r="L2007" s="9">
        <v>15.74</v>
      </c>
      <c r="M2007" s="10">
        <f t="shared" si="795"/>
        <v>13.805309734513273</v>
      </c>
      <c r="N2007" s="10">
        <f t="shared" si="796"/>
        <v>11.107177033492823</v>
      </c>
      <c r="O2007" s="10">
        <f t="shared" si="797"/>
        <v>11.76806358381503</v>
      </c>
      <c r="P2007" s="10">
        <f t="shared" si="798"/>
        <v>14.66842105263158</v>
      </c>
      <c r="Q2007" s="10">
        <f t="shared" si="799"/>
        <v>12.117534942820837</v>
      </c>
    </row>
    <row r="2008" spans="2:17" ht="13.5">
      <c r="B2008" s="7" t="s">
        <v>42</v>
      </c>
      <c r="D2008">
        <v>224.6</v>
      </c>
      <c r="E2008">
        <f t="shared" si="793"/>
        <v>224.6</v>
      </c>
      <c r="F2008">
        <v>28.67</v>
      </c>
      <c r="G2008">
        <v>253.27</v>
      </c>
      <c r="H2008" s="9"/>
      <c r="I2008" s="9">
        <v>5.99</v>
      </c>
      <c r="J2008" s="9">
        <f t="shared" si="794"/>
        <v>5.99</v>
      </c>
      <c r="K2008" s="9">
        <v>1.07</v>
      </c>
      <c r="L2008" s="9">
        <v>7.06</v>
      </c>
      <c r="M2008" s="10" t="str">
        <f t="shared" si="795"/>
        <v> </v>
      </c>
      <c r="N2008" s="10">
        <f t="shared" si="796"/>
        <v>37.495826377295494</v>
      </c>
      <c r="O2008" s="10">
        <f t="shared" si="797"/>
        <v>37.495826377295494</v>
      </c>
      <c r="P2008" s="10">
        <f t="shared" si="798"/>
        <v>26.794392523364486</v>
      </c>
      <c r="Q2008" s="10">
        <f t="shared" si="799"/>
        <v>35.873937677053824</v>
      </c>
    </row>
    <row r="2009" spans="2:17" ht="13.5">
      <c r="B2009" s="7" t="s">
        <v>15</v>
      </c>
      <c r="C2009">
        <v>245.73</v>
      </c>
      <c r="D2009">
        <v>687.13</v>
      </c>
      <c r="E2009">
        <f t="shared" si="793"/>
        <v>932.86</v>
      </c>
      <c r="F2009">
        <v>86.53</v>
      </c>
      <c r="G2009">
        <v>1019.4</v>
      </c>
      <c r="H2009" s="9">
        <v>10.17</v>
      </c>
      <c r="I2009" s="9">
        <v>24.63</v>
      </c>
      <c r="J2009" s="9">
        <f t="shared" si="794"/>
        <v>34.8</v>
      </c>
      <c r="K2009" s="9">
        <v>6.27</v>
      </c>
      <c r="L2009" s="9">
        <v>41.07</v>
      </c>
      <c r="M2009" s="10">
        <f t="shared" si="795"/>
        <v>24.162241887905605</v>
      </c>
      <c r="N2009" s="10">
        <f t="shared" si="796"/>
        <v>27.898091758018676</v>
      </c>
      <c r="O2009" s="10">
        <f t="shared" si="797"/>
        <v>26.80632183908046</v>
      </c>
      <c r="P2009" s="10">
        <f t="shared" si="798"/>
        <v>13.800637958532697</v>
      </c>
      <c r="Q2009" s="10">
        <f t="shared" si="799"/>
        <v>24.821037253469687</v>
      </c>
    </row>
    <row r="2010" spans="8:16" ht="13.5">
      <c r="H2010" s="9"/>
      <c r="I2010" s="9"/>
      <c r="J2010" s="9"/>
      <c r="K2010" s="9"/>
      <c r="L2010" s="9"/>
      <c r="M2010" s="9"/>
      <c r="N2010" s="9"/>
      <c r="O2010" s="9"/>
      <c r="P2010" s="9"/>
    </row>
    <row r="2011" spans="2:16" ht="13.5">
      <c r="B2011" s="7" t="s">
        <v>4</v>
      </c>
      <c r="H2011" s="9"/>
      <c r="I2011" s="9"/>
      <c r="J2011" s="9"/>
      <c r="K2011" s="9"/>
      <c r="L2011" s="9"/>
      <c r="M2011" s="9"/>
      <c r="N2011" s="9"/>
      <c r="O2011" s="9"/>
      <c r="P2011" s="9"/>
    </row>
    <row r="2012" spans="1:17" ht="13.5">
      <c r="A2012" s="7" t="s">
        <v>43</v>
      </c>
      <c r="B2012" s="7" t="s">
        <v>44</v>
      </c>
      <c r="C2012">
        <v>47.2</v>
      </c>
      <c r="D2012">
        <v>119.33</v>
      </c>
      <c r="E2012">
        <f aca="true" t="shared" si="800" ref="E2012:E2028">SUM(C2012:D2012)</f>
        <v>166.53</v>
      </c>
      <c r="F2012">
        <v>0.2</v>
      </c>
      <c r="G2012">
        <v>166.73</v>
      </c>
      <c r="H2012" s="9">
        <v>1.37</v>
      </c>
      <c r="I2012" s="9">
        <v>1.75</v>
      </c>
      <c r="J2012" s="9">
        <f aca="true" t="shared" si="801" ref="J2012:J2028">SUM(H2012:I2012)</f>
        <v>3.12</v>
      </c>
      <c r="K2012" s="9">
        <v>0</v>
      </c>
      <c r="L2012" s="9">
        <v>3.12</v>
      </c>
      <c r="M2012" s="10">
        <f aca="true" t="shared" si="802" ref="M2012:M2028">IF(C2012&gt;0,+C2012/H2012," ")</f>
        <v>34.45255474452555</v>
      </c>
      <c r="N2012" s="10">
        <f aca="true" t="shared" si="803" ref="N2012:N2028">IF(D2012&gt;0,+D2012/I2012," ")</f>
        <v>68.18857142857142</v>
      </c>
      <c r="O2012" s="10">
        <f aca="true" t="shared" si="804" ref="O2012:O2028">IF(E2012&gt;0,+E2012/J2012," ")</f>
        <v>53.375</v>
      </c>
      <c r="P2012" s="10"/>
      <c r="Q2012" s="10">
        <f aca="true" t="shared" si="805" ref="Q2012:Q2028">IF(G2012&gt;0,+G2012/L2012," ")</f>
        <v>53.43910256410256</v>
      </c>
    </row>
    <row r="2013" spans="2:17" ht="13.5">
      <c r="B2013" s="7" t="s">
        <v>45</v>
      </c>
      <c r="C2013">
        <v>121.93</v>
      </c>
      <c r="D2013">
        <v>65.87</v>
      </c>
      <c r="E2013">
        <f t="shared" si="800"/>
        <v>187.8</v>
      </c>
      <c r="F2013">
        <v>1.27</v>
      </c>
      <c r="G2013">
        <v>189.07</v>
      </c>
      <c r="H2013" s="9">
        <v>5.94</v>
      </c>
      <c r="I2013" s="9">
        <v>2.05</v>
      </c>
      <c r="J2013" s="9">
        <f t="shared" si="801"/>
        <v>7.99</v>
      </c>
      <c r="K2013" s="9">
        <v>0.63</v>
      </c>
      <c r="L2013" s="9">
        <v>8.61</v>
      </c>
      <c r="M2013" s="10">
        <f t="shared" si="802"/>
        <v>20.526936026936028</v>
      </c>
      <c r="N2013" s="10">
        <f t="shared" si="803"/>
        <v>32.13170731707318</v>
      </c>
      <c r="O2013" s="10">
        <f t="shared" si="804"/>
        <v>23.504380475594495</v>
      </c>
      <c r="P2013" s="10">
        <f>IF(F2013&gt;0,+F2013/K2013," ")</f>
        <v>2.015873015873016</v>
      </c>
      <c r="Q2013" s="10">
        <f t="shared" si="805"/>
        <v>21.959349593495936</v>
      </c>
    </row>
    <row r="2014" spans="2:17" ht="13.5">
      <c r="B2014" s="7" t="s">
        <v>46</v>
      </c>
      <c r="C2014">
        <v>86.73</v>
      </c>
      <c r="D2014">
        <v>33.93</v>
      </c>
      <c r="E2014">
        <f t="shared" si="800"/>
        <v>120.66</v>
      </c>
      <c r="F2014">
        <v>0.53</v>
      </c>
      <c r="G2014">
        <v>121.2</v>
      </c>
      <c r="H2014" s="9">
        <v>3.73</v>
      </c>
      <c r="I2014" s="9">
        <v>2.33</v>
      </c>
      <c r="J2014" s="9">
        <f t="shared" si="801"/>
        <v>6.0600000000000005</v>
      </c>
      <c r="K2014" s="9">
        <v>0.19</v>
      </c>
      <c r="L2014" s="9">
        <v>6.25</v>
      </c>
      <c r="M2014" s="10">
        <f t="shared" si="802"/>
        <v>23.25201072386059</v>
      </c>
      <c r="N2014" s="10">
        <f t="shared" si="803"/>
        <v>14.562231759656651</v>
      </c>
      <c r="O2014" s="10">
        <f t="shared" si="804"/>
        <v>19.910891089108908</v>
      </c>
      <c r="P2014" s="10">
        <f>IF(F2014&gt;0,+F2014/K2014," ")</f>
        <v>2.7894736842105265</v>
      </c>
      <c r="Q2014" s="10">
        <f t="shared" si="805"/>
        <v>19.392</v>
      </c>
    </row>
    <row r="2015" spans="2:17" ht="13.5">
      <c r="B2015" s="7" t="s">
        <v>47</v>
      </c>
      <c r="C2015">
        <v>19.73</v>
      </c>
      <c r="D2015">
        <v>12.6</v>
      </c>
      <c r="E2015">
        <f t="shared" si="800"/>
        <v>32.33</v>
      </c>
      <c r="F2015">
        <v>0.2</v>
      </c>
      <c r="G2015">
        <v>32.53</v>
      </c>
      <c r="H2015" s="9">
        <v>0.78</v>
      </c>
      <c r="I2015" s="9">
        <v>0.33</v>
      </c>
      <c r="J2015" s="9">
        <f t="shared" si="801"/>
        <v>1.11</v>
      </c>
      <c r="K2015" s="9">
        <v>0</v>
      </c>
      <c r="L2015" s="9">
        <v>1.11</v>
      </c>
      <c r="M2015" s="10">
        <f t="shared" si="802"/>
        <v>25.294871794871796</v>
      </c>
      <c r="N2015" s="10">
        <f t="shared" si="803"/>
        <v>38.18181818181818</v>
      </c>
      <c r="O2015" s="10">
        <f t="shared" si="804"/>
        <v>29.12612612612612</v>
      </c>
      <c r="P2015" s="10"/>
      <c r="Q2015" s="10">
        <f t="shared" si="805"/>
        <v>29.306306306306304</v>
      </c>
    </row>
    <row r="2016" spans="2:17" ht="13.5">
      <c r="B2016" s="7" t="s">
        <v>48</v>
      </c>
      <c r="C2016">
        <v>33.6</v>
      </c>
      <c r="D2016">
        <v>8.47</v>
      </c>
      <c r="E2016">
        <f t="shared" si="800"/>
        <v>42.07</v>
      </c>
      <c r="F2016">
        <v>1.87</v>
      </c>
      <c r="G2016">
        <v>43.93</v>
      </c>
      <c r="H2016" s="9">
        <v>1.07</v>
      </c>
      <c r="I2016" s="9">
        <v>0.59</v>
      </c>
      <c r="J2016" s="9">
        <f t="shared" si="801"/>
        <v>1.6600000000000001</v>
      </c>
      <c r="K2016" s="9">
        <v>0.28</v>
      </c>
      <c r="L2016" s="9">
        <v>1.93</v>
      </c>
      <c r="M2016" s="10">
        <f t="shared" si="802"/>
        <v>31.401869158878505</v>
      </c>
      <c r="N2016" s="10">
        <f t="shared" si="803"/>
        <v>14.355932203389832</v>
      </c>
      <c r="O2016" s="10">
        <f t="shared" si="804"/>
        <v>25.3433734939759</v>
      </c>
      <c r="P2016" s="10">
        <f>IF(F2016&gt;0,+F2016/K2016," ")</f>
        <v>6.678571428571428</v>
      </c>
      <c r="Q2016" s="10">
        <f t="shared" si="805"/>
        <v>22.761658031088082</v>
      </c>
    </row>
    <row r="2017" spans="2:17" ht="13.5">
      <c r="B2017" s="7" t="s">
        <v>49</v>
      </c>
      <c r="C2017">
        <v>49.07</v>
      </c>
      <c r="D2017">
        <v>23</v>
      </c>
      <c r="E2017">
        <f t="shared" si="800"/>
        <v>72.07</v>
      </c>
      <c r="F2017">
        <v>1</v>
      </c>
      <c r="G2017">
        <v>73.07</v>
      </c>
      <c r="H2017" s="9">
        <v>1.93</v>
      </c>
      <c r="I2017" s="9">
        <v>0.73</v>
      </c>
      <c r="J2017" s="9">
        <f t="shared" si="801"/>
        <v>2.66</v>
      </c>
      <c r="K2017" s="9">
        <v>0</v>
      </c>
      <c r="L2017" s="9">
        <v>2.67</v>
      </c>
      <c r="M2017" s="10">
        <f t="shared" si="802"/>
        <v>25.424870466321245</v>
      </c>
      <c r="N2017" s="10">
        <f t="shared" si="803"/>
        <v>31.506849315068493</v>
      </c>
      <c r="O2017" s="10">
        <f t="shared" si="804"/>
        <v>27.09398496240601</v>
      </c>
      <c r="P2017" s="10"/>
      <c r="Q2017" s="10">
        <f t="shared" si="805"/>
        <v>27.36704119850187</v>
      </c>
    </row>
    <row r="2018" spans="2:17" ht="13.5">
      <c r="B2018" s="7" t="s">
        <v>50</v>
      </c>
      <c r="C2018">
        <v>85.87</v>
      </c>
      <c r="D2018">
        <v>103.53</v>
      </c>
      <c r="E2018">
        <f t="shared" si="800"/>
        <v>189.4</v>
      </c>
      <c r="F2018">
        <v>0.07</v>
      </c>
      <c r="G2018">
        <v>189.47</v>
      </c>
      <c r="H2018" s="9">
        <v>1.99</v>
      </c>
      <c r="I2018" s="9">
        <v>2.58</v>
      </c>
      <c r="J2018" s="9">
        <f t="shared" si="801"/>
        <v>4.57</v>
      </c>
      <c r="K2018" s="9">
        <v>0.11</v>
      </c>
      <c r="L2018" s="9">
        <v>4.68</v>
      </c>
      <c r="M2018" s="10">
        <f t="shared" si="802"/>
        <v>43.150753768844226</v>
      </c>
      <c r="N2018" s="10">
        <f t="shared" si="803"/>
        <v>40.127906976744185</v>
      </c>
      <c r="O2018" s="10">
        <f t="shared" si="804"/>
        <v>41.44420131291028</v>
      </c>
      <c r="P2018" s="10">
        <f aca="true" t="shared" si="806" ref="P2018:P2028">IF(F2018&gt;0,+F2018/K2018," ")</f>
        <v>0.6363636363636365</v>
      </c>
      <c r="Q2018" s="10">
        <f t="shared" si="805"/>
        <v>40.48504273504274</v>
      </c>
    </row>
    <row r="2019" spans="2:17" ht="13.5">
      <c r="B2019" s="7" t="s">
        <v>51</v>
      </c>
      <c r="D2019">
        <v>35.73</v>
      </c>
      <c r="E2019">
        <f t="shared" si="800"/>
        <v>35.73</v>
      </c>
      <c r="F2019">
        <v>0.13</v>
      </c>
      <c r="G2019">
        <v>35.87</v>
      </c>
      <c r="H2019" s="9"/>
      <c r="I2019" s="9">
        <v>0.41</v>
      </c>
      <c r="J2019" s="9">
        <f t="shared" si="801"/>
        <v>0.41</v>
      </c>
      <c r="K2019" s="9">
        <v>0.13</v>
      </c>
      <c r="L2019" s="9">
        <v>0.54</v>
      </c>
      <c r="M2019" s="10" t="str">
        <f t="shared" si="802"/>
        <v> </v>
      </c>
      <c r="N2019" s="10">
        <f t="shared" si="803"/>
        <v>87.14634146341463</v>
      </c>
      <c r="O2019" s="10">
        <f t="shared" si="804"/>
        <v>87.14634146341463</v>
      </c>
      <c r="P2019" s="10">
        <f t="shared" si="806"/>
        <v>1</v>
      </c>
      <c r="Q2019" s="10">
        <f t="shared" si="805"/>
        <v>66.42592592592592</v>
      </c>
    </row>
    <row r="2020" spans="2:17" ht="13.5">
      <c r="B2020" s="7" t="s">
        <v>52</v>
      </c>
      <c r="C2020">
        <v>233.07</v>
      </c>
      <c r="D2020">
        <v>27.4</v>
      </c>
      <c r="E2020">
        <f t="shared" si="800"/>
        <v>260.46999999999997</v>
      </c>
      <c r="F2020">
        <v>4.13</v>
      </c>
      <c r="G2020">
        <v>264.6</v>
      </c>
      <c r="H2020" s="9">
        <v>12.05</v>
      </c>
      <c r="I2020" s="9">
        <v>1.73</v>
      </c>
      <c r="J2020" s="9">
        <f t="shared" si="801"/>
        <v>13.780000000000001</v>
      </c>
      <c r="K2020" s="9">
        <v>0.4</v>
      </c>
      <c r="L2020" s="9">
        <v>14.17</v>
      </c>
      <c r="M2020" s="10">
        <f t="shared" si="802"/>
        <v>19.341908713692945</v>
      </c>
      <c r="N2020" s="10">
        <f t="shared" si="803"/>
        <v>15.83815028901734</v>
      </c>
      <c r="O2020" s="10">
        <f t="shared" si="804"/>
        <v>18.902031930333813</v>
      </c>
      <c r="P2020" s="10">
        <f t="shared" si="806"/>
        <v>10.325</v>
      </c>
      <c r="Q2020" s="10">
        <f t="shared" si="805"/>
        <v>18.673253352152436</v>
      </c>
    </row>
    <row r="2021" spans="2:17" ht="13.5">
      <c r="B2021" s="7" t="s">
        <v>43</v>
      </c>
      <c r="D2021">
        <v>13.6</v>
      </c>
      <c r="E2021">
        <f t="shared" si="800"/>
        <v>13.6</v>
      </c>
      <c r="G2021">
        <v>13.6</v>
      </c>
      <c r="H2021" s="9"/>
      <c r="I2021" s="9">
        <v>0.53</v>
      </c>
      <c r="J2021" s="9">
        <f t="shared" si="801"/>
        <v>0.53</v>
      </c>
      <c r="K2021" s="9"/>
      <c r="L2021" s="9">
        <v>0.53</v>
      </c>
      <c r="M2021" s="10" t="str">
        <f t="shared" si="802"/>
        <v> </v>
      </c>
      <c r="N2021" s="10">
        <f t="shared" si="803"/>
        <v>25.660377358490564</v>
      </c>
      <c r="O2021" s="10">
        <f t="shared" si="804"/>
        <v>25.660377358490564</v>
      </c>
      <c r="P2021" s="10" t="str">
        <f t="shared" si="806"/>
        <v> </v>
      </c>
      <c r="Q2021" s="10">
        <f t="shared" si="805"/>
        <v>25.660377358490564</v>
      </c>
    </row>
    <row r="2022" spans="2:17" ht="13.5">
      <c r="B2022" s="7" t="s">
        <v>53</v>
      </c>
      <c r="C2022">
        <v>2.13</v>
      </c>
      <c r="D2022">
        <v>23.27</v>
      </c>
      <c r="E2022">
        <f t="shared" si="800"/>
        <v>25.4</v>
      </c>
      <c r="G2022">
        <v>25.4</v>
      </c>
      <c r="H2022" s="9">
        <v>0.25</v>
      </c>
      <c r="I2022" s="9">
        <v>1.34</v>
      </c>
      <c r="J2022" s="9">
        <f t="shared" si="801"/>
        <v>1.59</v>
      </c>
      <c r="K2022" s="9"/>
      <c r="L2022" s="9">
        <v>1.59</v>
      </c>
      <c r="M2022" s="10">
        <f t="shared" si="802"/>
        <v>8.52</v>
      </c>
      <c r="N2022" s="10">
        <f t="shared" si="803"/>
        <v>17.365671641791042</v>
      </c>
      <c r="O2022" s="10">
        <f t="shared" si="804"/>
        <v>15.974842767295597</v>
      </c>
      <c r="P2022" s="10" t="str">
        <f t="shared" si="806"/>
        <v> </v>
      </c>
      <c r="Q2022" s="10">
        <f t="shared" si="805"/>
        <v>15.974842767295597</v>
      </c>
    </row>
    <row r="2023" spans="2:17" ht="13.5">
      <c r="B2023" s="7" t="s">
        <v>54</v>
      </c>
      <c r="C2023">
        <v>138.2</v>
      </c>
      <c r="D2023">
        <v>6.2</v>
      </c>
      <c r="E2023">
        <f t="shared" si="800"/>
        <v>144.39999999999998</v>
      </c>
      <c r="F2023">
        <v>1.07</v>
      </c>
      <c r="G2023">
        <v>145.47</v>
      </c>
      <c r="H2023" s="9">
        <v>5.53</v>
      </c>
      <c r="I2023" s="9">
        <v>0.29</v>
      </c>
      <c r="J2023" s="9">
        <f t="shared" si="801"/>
        <v>5.82</v>
      </c>
      <c r="K2023" s="9">
        <v>0.28</v>
      </c>
      <c r="L2023" s="9">
        <v>6.1</v>
      </c>
      <c r="M2023" s="10">
        <f t="shared" si="802"/>
        <v>24.990958408679923</v>
      </c>
      <c r="N2023" s="10">
        <f t="shared" si="803"/>
        <v>21.379310344827587</v>
      </c>
      <c r="O2023" s="10">
        <f t="shared" si="804"/>
        <v>24.810996563573877</v>
      </c>
      <c r="P2023" s="10">
        <f t="shared" si="806"/>
        <v>3.821428571428571</v>
      </c>
      <c r="Q2023" s="10">
        <f t="shared" si="805"/>
        <v>23.84754098360656</v>
      </c>
    </row>
    <row r="2024" spans="2:17" ht="13.5">
      <c r="B2024" s="7" t="s">
        <v>55</v>
      </c>
      <c r="C2024">
        <v>72.13</v>
      </c>
      <c r="D2024">
        <v>41.2</v>
      </c>
      <c r="E2024">
        <f t="shared" si="800"/>
        <v>113.33</v>
      </c>
      <c r="F2024">
        <v>9.53</v>
      </c>
      <c r="G2024">
        <v>122.87</v>
      </c>
      <c r="H2024" s="9">
        <v>1.68</v>
      </c>
      <c r="I2024" s="9">
        <v>1.4</v>
      </c>
      <c r="J2024" s="9">
        <f t="shared" si="801"/>
        <v>3.08</v>
      </c>
      <c r="K2024" s="9">
        <v>0.79</v>
      </c>
      <c r="L2024" s="9">
        <v>3.87</v>
      </c>
      <c r="M2024" s="10">
        <f t="shared" si="802"/>
        <v>42.93452380952381</v>
      </c>
      <c r="N2024" s="10">
        <f t="shared" si="803"/>
        <v>29.428571428571434</v>
      </c>
      <c r="O2024" s="10">
        <f t="shared" si="804"/>
        <v>36.79545454545455</v>
      </c>
      <c r="P2024" s="10">
        <f t="shared" si="806"/>
        <v>12.063291139240505</v>
      </c>
      <c r="Q2024" s="10">
        <f t="shared" si="805"/>
        <v>31.74935400516796</v>
      </c>
    </row>
    <row r="2025" spans="2:17" ht="13.5">
      <c r="B2025" s="7" t="s">
        <v>56</v>
      </c>
      <c r="C2025">
        <v>62.73</v>
      </c>
      <c r="D2025">
        <v>208.87</v>
      </c>
      <c r="E2025">
        <f t="shared" si="800"/>
        <v>271.6</v>
      </c>
      <c r="F2025">
        <v>2.6</v>
      </c>
      <c r="G2025">
        <v>274.2</v>
      </c>
      <c r="H2025" s="9">
        <v>1.27</v>
      </c>
      <c r="I2025" s="9">
        <v>5.39</v>
      </c>
      <c r="J2025" s="9">
        <f t="shared" si="801"/>
        <v>6.66</v>
      </c>
      <c r="K2025" s="9">
        <v>0.47</v>
      </c>
      <c r="L2025" s="9">
        <v>7.13</v>
      </c>
      <c r="M2025" s="10">
        <f t="shared" si="802"/>
        <v>49.39370078740157</v>
      </c>
      <c r="N2025" s="10">
        <f t="shared" si="803"/>
        <v>38.75139146567718</v>
      </c>
      <c r="O2025" s="10">
        <f t="shared" si="804"/>
        <v>40.78078078078078</v>
      </c>
      <c r="P2025" s="10">
        <f t="shared" si="806"/>
        <v>5.531914893617022</v>
      </c>
      <c r="Q2025" s="10">
        <f t="shared" si="805"/>
        <v>38.457223001402525</v>
      </c>
    </row>
    <row r="2026" spans="2:17" ht="13.5">
      <c r="B2026" s="7" t="s">
        <v>57</v>
      </c>
      <c r="C2026">
        <v>46.67</v>
      </c>
      <c r="D2026">
        <v>264.2</v>
      </c>
      <c r="E2026">
        <f t="shared" si="800"/>
        <v>310.87</v>
      </c>
      <c r="F2026">
        <v>5.2</v>
      </c>
      <c r="G2026">
        <v>316.07</v>
      </c>
      <c r="H2026" s="9">
        <v>1.17</v>
      </c>
      <c r="I2026" s="9">
        <v>5.34</v>
      </c>
      <c r="J2026" s="9">
        <f t="shared" si="801"/>
        <v>6.51</v>
      </c>
      <c r="K2026" s="9">
        <v>0.27</v>
      </c>
      <c r="L2026" s="9">
        <v>6.78</v>
      </c>
      <c r="M2026" s="10">
        <f t="shared" si="802"/>
        <v>39.88888888888889</v>
      </c>
      <c r="N2026" s="10">
        <f t="shared" si="803"/>
        <v>49.47565543071161</v>
      </c>
      <c r="O2026" s="10">
        <f t="shared" si="804"/>
        <v>47.752688172043015</v>
      </c>
      <c r="P2026" s="10">
        <f t="shared" si="806"/>
        <v>19.25925925925926</v>
      </c>
      <c r="Q2026" s="10">
        <f t="shared" si="805"/>
        <v>46.617994100294986</v>
      </c>
    </row>
    <row r="2027" spans="2:17" ht="13.5">
      <c r="B2027" s="7" t="s">
        <v>58</v>
      </c>
      <c r="C2027">
        <v>11.2</v>
      </c>
      <c r="E2027">
        <f t="shared" si="800"/>
        <v>11.2</v>
      </c>
      <c r="G2027">
        <v>11.2</v>
      </c>
      <c r="H2027" s="9">
        <v>0.27</v>
      </c>
      <c r="I2027" s="9"/>
      <c r="J2027" s="9">
        <f t="shared" si="801"/>
        <v>0.27</v>
      </c>
      <c r="K2027" s="9"/>
      <c r="L2027" s="9">
        <v>0.27</v>
      </c>
      <c r="M2027" s="10">
        <f t="shared" si="802"/>
        <v>41.481481481481474</v>
      </c>
      <c r="N2027" s="10" t="str">
        <f t="shared" si="803"/>
        <v> </v>
      </c>
      <c r="O2027" s="10">
        <f t="shared" si="804"/>
        <v>41.481481481481474</v>
      </c>
      <c r="P2027" s="10" t="str">
        <f t="shared" si="806"/>
        <v> </v>
      </c>
      <c r="Q2027" s="10">
        <f t="shared" si="805"/>
        <v>41.481481481481474</v>
      </c>
    </row>
    <row r="2028" spans="2:17" ht="13.5">
      <c r="B2028" s="7" t="s">
        <v>15</v>
      </c>
      <c r="C2028">
        <v>1010.27</v>
      </c>
      <c r="D2028">
        <v>987.2</v>
      </c>
      <c r="E2028">
        <f t="shared" si="800"/>
        <v>1997.47</v>
      </c>
      <c r="F2028">
        <v>27.8</v>
      </c>
      <c r="G2028">
        <v>2025.27</v>
      </c>
      <c r="H2028" s="9">
        <v>39.02</v>
      </c>
      <c r="I2028" s="9">
        <v>26.77</v>
      </c>
      <c r="J2028" s="9">
        <f t="shared" si="801"/>
        <v>65.79</v>
      </c>
      <c r="K2028" s="9">
        <v>3.56</v>
      </c>
      <c r="L2028" s="9">
        <v>69.35</v>
      </c>
      <c r="M2028" s="10">
        <f t="shared" si="802"/>
        <v>25.891081496668374</v>
      </c>
      <c r="N2028" s="10">
        <f t="shared" si="803"/>
        <v>36.8771012327232</v>
      </c>
      <c r="O2028" s="10">
        <f t="shared" si="804"/>
        <v>30.36130110959112</v>
      </c>
      <c r="P2028" s="10">
        <f t="shared" si="806"/>
        <v>7.808988764044944</v>
      </c>
      <c r="Q2028" s="10">
        <f t="shared" si="805"/>
        <v>29.20360490266763</v>
      </c>
    </row>
    <row r="2029" spans="8:16" ht="13.5">
      <c r="H2029" s="9"/>
      <c r="I2029" s="9"/>
      <c r="J2029" s="9"/>
      <c r="K2029" s="9"/>
      <c r="L2029" s="9"/>
      <c r="M2029" s="9"/>
      <c r="N2029" s="9"/>
      <c r="O2029" s="9"/>
      <c r="P2029" s="9"/>
    </row>
    <row r="2030" spans="2:16" ht="13.5">
      <c r="B2030" s="7" t="s">
        <v>4</v>
      </c>
      <c r="H2030" s="9"/>
      <c r="I2030" s="9"/>
      <c r="J2030" s="9"/>
      <c r="K2030" s="9"/>
      <c r="L2030" s="9"/>
      <c r="M2030" s="9"/>
      <c r="N2030" s="9"/>
      <c r="O2030" s="9"/>
      <c r="P2030" s="9"/>
    </row>
    <row r="2031" spans="1:16" ht="13.5">
      <c r="A2031" s="7" t="s">
        <v>59</v>
      </c>
      <c r="B2031" s="7" t="s">
        <v>60</v>
      </c>
      <c r="H2031" s="9"/>
      <c r="I2031" s="9"/>
      <c r="J2031" s="9"/>
      <c r="K2031" s="9"/>
      <c r="L2031" s="9"/>
      <c r="M2031" s="9"/>
      <c r="N2031" s="9"/>
      <c r="O2031" s="9"/>
      <c r="P2031" s="9"/>
    </row>
    <row r="2032" spans="2:17" ht="13.5">
      <c r="B2032" s="7" t="s">
        <v>61</v>
      </c>
      <c r="C2032">
        <v>0.27</v>
      </c>
      <c r="D2032">
        <v>29.33</v>
      </c>
      <c r="E2032">
        <f>SUM(C2032:D2032)</f>
        <v>29.599999999999998</v>
      </c>
      <c r="F2032">
        <v>0.07</v>
      </c>
      <c r="G2032">
        <v>29.67</v>
      </c>
      <c r="H2032" s="9">
        <v>0</v>
      </c>
      <c r="I2032" s="9">
        <v>2.34</v>
      </c>
      <c r="J2032" s="9">
        <f>SUM(H2032:I2032)</f>
        <v>2.34</v>
      </c>
      <c r="K2032" s="9">
        <v>0</v>
      </c>
      <c r="L2032" s="9">
        <v>2.34</v>
      </c>
      <c r="M2032" s="10"/>
      <c r="N2032" s="10">
        <f>IF(D2032&gt;0,+D2032/I2032," ")</f>
        <v>12.534188034188034</v>
      </c>
      <c r="O2032" s="10">
        <f>IF(E2032&gt;0,+E2032/J2032," ")</f>
        <v>12.649572649572649</v>
      </c>
      <c r="P2032" s="10"/>
      <c r="Q2032" s="10">
        <f>IF(G2032&gt;0,+G2032/L2032," ")</f>
        <v>12.67948717948718</v>
      </c>
    </row>
    <row r="2033" spans="2:17" ht="13.5">
      <c r="B2033" s="7" t="s">
        <v>15</v>
      </c>
      <c r="C2033">
        <v>0.27</v>
      </c>
      <c r="D2033">
        <v>29.33</v>
      </c>
      <c r="E2033">
        <f>SUM(C2033:D2033)</f>
        <v>29.599999999999998</v>
      </c>
      <c r="F2033">
        <v>0.07</v>
      </c>
      <c r="G2033">
        <v>29.67</v>
      </c>
      <c r="H2033" s="9">
        <v>0</v>
      </c>
      <c r="I2033" s="9">
        <v>2.34</v>
      </c>
      <c r="J2033" s="9">
        <f>SUM(H2033:I2033)</f>
        <v>2.34</v>
      </c>
      <c r="K2033" s="9">
        <v>0</v>
      </c>
      <c r="L2033" s="9">
        <v>2.34</v>
      </c>
      <c r="M2033" s="10"/>
      <c r="N2033" s="10">
        <f>IF(D2033&gt;0,+D2033/I2033," ")</f>
        <v>12.534188034188034</v>
      </c>
      <c r="O2033" s="10">
        <f>IF(E2033&gt;0,+E2033/J2033," ")</f>
        <v>12.649572649572649</v>
      </c>
      <c r="P2033" s="10"/>
      <c r="Q2033" s="10">
        <f>IF(G2033&gt;0,+G2033/L2033," ")</f>
        <v>12.67948717948718</v>
      </c>
    </row>
    <row r="2034" spans="8:16" ht="13.5">
      <c r="H2034" s="9"/>
      <c r="I2034" s="9"/>
      <c r="J2034" s="9"/>
      <c r="K2034" s="9"/>
      <c r="L2034" s="9"/>
      <c r="M2034" s="9"/>
      <c r="N2034" s="9"/>
      <c r="O2034" s="9"/>
      <c r="P2034" s="9"/>
    </row>
    <row r="2035" spans="1:17" ht="13.5">
      <c r="A2035" s="7" t="s">
        <v>62</v>
      </c>
      <c r="C2035">
        <v>1917.2</v>
      </c>
      <c r="D2035">
        <v>3795.1</v>
      </c>
      <c r="E2035">
        <f>SUM(C2035:D2035)</f>
        <v>5712.3</v>
      </c>
      <c r="F2035">
        <v>365.9</v>
      </c>
      <c r="G2035">
        <v>6078.1</v>
      </c>
      <c r="H2035" s="9">
        <v>84.7</v>
      </c>
      <c r="I2035" s="9">
        <v>144.2</v>
      </c>
      <c r="J2035" s="9">
        <f>SUM(H2035:I2035)</f>
        <v>228.89999999999998</v>
      </c>
      <c r="K2035" s="9">
        <v>32.7</v>
      </c>
      <c r="L2035" s="9">
        <v>261.6</v>
      </c>
      <c r="M2035" s="10">
        <f>IF(C2035&gt;0,+C2035/H2035," ")</f>
        <v>22.635182998819364</v>
      </c>
      <c r="N2035" s="10">
        <f>IF(D2035&gt;0,+D2035/I2035," ")</f>
        <v>26.31830790568655</v>
      </c>
      <c r="O2035" s="10">
        <f>IF(E2035&gt;0,+E2035/J2035," ")</f>
        <v>24.95543905635649</v>
      </c>
      <c r="P2035" s="10">
        <f>IF(F2035&gt;0,+F2035/K2035," ")</f>
        <v>11.189602446483178</v>
      </c>
      <c r="Q2035" s="10">
        <f>IF(G2035&gt;0,+G2035/L2035," ")</f>
        <v>23.234327217125383</v>
      </c>
    </row>
    <row r="2036" spans="8:16" ht="13.5">
      <c r="H2036" s="9"/>
      <c r="I2036" s="9"/>
      <c r="J2036" s="9"/>
      <c r="K2036" s="9"/>
      <c r="L2036" s="9"/>
      <c r="M2036" s="9"/>
      <c r="N2036" s="9"/>
      <c r="O2036" s="9"/>
      <c r="P2036" s="9"/>
    </row>
    <row r="2037" spans="8:16" ht="13.5">
      <c r="H2037" s="9"/>
      <c r="I2037" s="9"/>
      <c r="J2037" s="9"/>
      <c r="K2037" s="9"/>
      <c r="L2037" s="9"/>
      <c r="M2037" s="9"/>
      <c r="N2037" s="9"/>
      <c r="O2037" s="9"/>
      <c r="P2037" s="9"/>
    </row>
    <row r="2038" spans="1:16" s="6" customFormat="1" ht="13.5">
      <c r="A2038" s="19"/>
      <c r="B2038" s="19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8:16" ht="13.5">
      <c r="H2039" s="9"/>
      <c r="I2039" s="9"/>
      <c r="J2039" s="9"/>
      <c r="K2039" s="9"/>
      <c r="L2039" s="9"/>
      <c r="M2039" s="9"/>
      <c r="N2039" s="9"/>
      <c r="O2039" s="9"/>
      <c r="P2039" s="9"/>
    </row>
    <row r="2040" spans="8:16" ht="13.5">
      <c r="H2040" s="9"/>
      <c r="I2040" s="9"/>
      <c r="J2040" s="9"/>
      <c r="K2040" s="9"/>
      <c r="L2040" s="9"/>
      <c r="M2040" s="9"/>
      <c r="N2040" s="9"/>
      <c r="O2040" s="9"/>
      <c r="P2040" s="9"/>
    </row>
    <row r="2041" spans="8:16" ht="13.5">
      <c r="H2041" s="9"/>
      <c r="I2041" s="9"/>
      <c r="J2041" s="9"/>
      <c r="K2041" s="9"/>
      <c r="L2041" s="9"/>
      <c r="M2041" s="9"/>
      <c r="N2041" s="9"/>
      <c r="O2041" s="9"/>
      <c r="P2041" s="9"/>
    </row>
    <row r="2042" spans="8:16" ht="13.5">
      <c r="H2042" s="9"/>
      <c r="I2042" s="9"/>
      <c r="J2042" s="9"/>
      <c r="K2042" s="9"/>
      <c r="L2042" s="9"/>
      <c r="M2042" s="9"/>
      <c r="N2042" s="9"/>
      <c r="O2042" s="9"/>
      <c r="P2042" s="9"/>
    </row>
    <row r="2043" spans="8:16" ht="13.5">
      <c r="H2043" s="9"/>
      <c r="I2043" s="9"/>
      <c r="J2043" s="9"/>
      <c r="K2043" s="9"/>
      <c r="L2043" s="9"/>
      <c r="M2043" s="9"/>
      <c r="N2043" s="9"/>
      <c r="O2043" s="9"/>
      <c r="P2043" s="9"/>
    </row>
    <row r="2044" spans="7:16" ht="13.5">
      <c r="G2044" t="s">
        <v>0</v>
      </c>
      <c r="H2044" s="9"/>
      <c r="I2044" s="9"/>
      <c r="J2044" s="9"/>
      <c r="K2044" s="9"/>
      <c r="L2044" s="9" t="s">
        <v>0</v>
      </c>
      <c r="M2044" s="9"/>
      <c r="N2044" s="9"/>
      <c r="O2044" s="9"/>
      <c r="P2044" s="9"/>
    </row>
    <row r="2045" spans="5:15" ht="15.75">
      <c r="E2045" s="15" t="s">
        <v>2</v>
      </c>
      <c r="H2045" s="9"/>
      <c r="I2045" s="9"/>
      <c r="J2045" s="16" t="s">
        <v>66</v>
      </c>
      <c r="K2045" s="9"/>
      <c r="L2045" s="9"/>
      <c r="M2045" s="9"/>
      <c r="O2045" s="14" t="s">
        <v>65</v>
      </c>
    </row>
    <row r="2046" spans="1:17" ht="13.5">
      <c r="A2046" s="7" t="s">
        <v>95</v>
      </c>
      <c r="C2046" s="7" t="s">
        <v>68</v>
      </c>
      <c r="D2046" s="7" t="s">
        <v>69</v>
      </c>
      <c r="E2046" s="7" t="s">
        <v>67</v>
      </c>
      <c r="F2046" s="7" t="s">
        <v>70</v>
      </c>
      <c r="G2046" s="7" t="s">
        <v>1</v>
      </c>
      <c r="H2046" s="17" t="s">
        <v>68</v>
      </c>
      <c r="I2046" s="17" t="s">
        <v>69</v>
      </c>
      <c r="J2046" s="17" t="s">
        <v>67</v>
      </c>
      <c r="K2046" s="17" t="s">
        <v>70</v>
      </c>
      <c r="L2046" s="17" t="s">
        <v>1</v>
      </c>
      <c r="M2046" s="17" t="s">
        <v>68</v>
      </c>
      <c r="N2046" s="7" t="s">
        <v>69</v>
      </c>
      <c r="O2046" s="7" t="s">
        <v>67</v>
      </c>
      <c r="P2046" s="7" t="s">
        <v>70</v>
      </c>
      <c r="Q2046" s="7" t="s">
        <v>1</v>
      </c>
    </row>
    <row r="2047" spans="1:16" ht="13.5">
      <c r="A2047" s="7" t="s">
        <v>3</v>
      </c>
      <c r="B2047" s="7" t="s">
        <v>4</v>
      </c>
      <c r="H2047" s="9"/>
      <c r="I2047" s="9"/>
      <c r="J2047" s="9"/>
      <c r="K2047" s="9"/>
      <c r="L2047" s="9"/>
      <c r="M2047" s="9"/>
      <c r="N2047" s="9"/>
      <c r="O2047" s="9"/>
      <c r="P2047" s="9"/>
    </row>
    <row r="2048" spans="1:17" ht="13.5">
      <c r="A2048" s="7" t="s">
        <v>5</v>
      </c>
      <c r="B2048" s="7" t="s">
        <v>5</v>
      </c>
      <c r="C2048">
        <v>15.07</v>
      </c>
      <c r="D2048">
        <v>38.27</v>
      </c>
      <c r="E2048">
        <f aca="true" t="shared" si="807" ref="E2048:E2057">SUM(C2048:D2048)</f>
        <v>53.34</v>
      </c>
      <c r="G2048">
        <v>53.33</v>
      </c>
      <c r="H2048" s="9">
        <v>0.86</v>
      </c>
      <c r="I2048" s="9">
        <v>1.03</v>
      </c>
      <c r="J2048" s="9">
        <f aca="true" t="shared" si="808" ref="J2048:J2057">SUM(H2048:I2048)</f>
        <v>1.8900000000000001</v>
      </c>
      <c r="K2048" s="9"/>
      <c r="L2048" s="9">
        <v>1.89</v>
      </c>
      <c r="M2048" s="10">
        <f aca="true" t="shared" si="809" ref="M2048:M2057">IF(C2048&gt;0,+C2048/H2048," ")</f>
        <v>17.52325581395349</v>
      </c>
      <c r="N2048" s="10">
        <f aca="true" t="shared" si="810" ref="N2048:N2057">IF(D2048&gt;0,+D2048/I2048," ")</f>
        <v>37.15533980582524</v>
      </c>
      <c r="O2048" s="10">
        <f aca="true" t="shared" si="811" ref="O2048:O2057">IF(E2048&gt;0,+E2048/J2048," ")</f>
        <v>28.22222222222222</v>
      </c>
      <c r="P2048" s="10" t="str">
        <f aca="true" t="shared" si="812" ref="P2048:P2057">IF(F2048&gt;0,+F2048/K2048," ")</f>
        <v> </v>
      </c>
      <c r="Q2048" s="10">
        <f aca="true" t="shared" si="813" ref="Q2048:Q2057">IF(G2048&gt;0,+G2048/L2048," ")</f>
        <v>28.21693121693122</v>
      </c>
    </row>
    <row r="2049" spans="2:17" ht="13.5">
      <c r="B2049" s="7" t="s">
        <v>7</v>
      </c>
      <c r="C2049">
        <v>222.27</v>
      </c>
      <c r="D2049">
        <v>200.73</v>
      </c>
      <c r="E2049">
        <f t="shared" si="807"/>
        <v>423</v>
      </c>
      <c r="F2049">
        <v>15.87</v>
      </c>
      <c r="G2049">
        <v>438.87</v>
      </c>
      <c r="H2049" s="9">
        <v>9.41</v>
      </c>
      <c r="I2049" s="9">
        <v>12.24</v>
      </c>
      <c r="J2049" s="9">
        <f t="shared" si="808"/>
        <v>21.65</v>
      </c>
      <c r="K2049" s="9">
        <v>2.47</v>
      </c>
      <c r="L2049" s="9">
        <v>24.11</v>
      </c>
      <c r="M2049" s="10">
        <f t="shared" si="809"/>
        <v>23.620616365568544</v>
      </c>
      <c r="N2049" s="10">
        <f t="shared" si="810"/>
        <v>16.399509803921568</v>
      </c>
      <c r="O2049" s="10">
        <f t="shared" si="811"/>
        <v>19.53810623556582</v>
      </c>
      <c r="P2049" s="10">
        <f t="shared" si="812"/>
        <v>6.425101214574898</v>
      </c>
      <c r="Q2049" s="10">
        <f t="shared" si="813"/>
        <v>18.202820406470344</v>
      </c>
    </row>
    <row r="2050" spans="2:17" ht="13.5">
      <c r="B2050" s="7" t="s">
        <v>8</v>
      </c>
      <c r="C2050">
        <v>319.2</v>
      </c>
      <c r="D2050">
        <v>307.33</v>
      </c>
      <c r="E2050">
        <f t="shared" si="807"/>
        <v>626.53</v>
      </c>
      <c r="F2050">
        <v>21.33</v>
      </c>
      <c r="G2050">
        <v>647.87</v>
      </c>
      <c r="H2050" s="9">
        <v>12.36</v>
      </c>
      <c r="I2050" s="9">
        <v>16.87</v>
      </c>
      <c r="J2050" s="9">
        <f t="shared" si="808"/>
        <v>29.23</v>
      </c>
      <c r="K2050" s="9">
        <v>2.12</v>
      </c>
      <c r="L2050" s="9">
        <v>31.35</v>
      </c>
      <c r="M2050" s="10">
        <f t="shared" si="809"/>
        <v>25.825242718446603</v>
      </c>
      <c r="N2050" s="10">
        <f t="shared" si="810"/>
        <v>18.21754593953764</v>
      </c>
      <c r="O2050" s="10">
        <f t="shared" si="811"/>
        <v>21.43448511802942</v>
      </c>
      <c r="P2050" s="10">
        <f t="shared" si="812"/>
        <v>10.061320754716979</v>
      </c>
      <c r="Q2050" s="10">
        <f t="shared" si="813"/>
        <v>20.665709728867622</v>
      </c>
    </row>
    <row r="2051" spans="2:17" ht="13.5">
      <c r="B2051" s="7" t="s">
        <v>9</v>
      </c>
      <c r="C2051">
        <v>641</v>
      </c>
      <c r="D2051">
        <v>266.4</v>
      </c>
      <c r="E2051">
        <f t="shared" si="807"/>
        <v>907.4</v>
      </c>
      <c r="F2051">
        <v>27.53</v>
      </c>
      <c r="G2051">
        <v>934.93</v>
      </c>
      <c r="H2051" s="9">
        <v>26.81</v>
      </c>
      <c r="I2051" s="9">
        <v>14.51</v>
      </c>
      <c r="J2051" s="9">
        <f t="shared" si="808"/>
        <v>41.32</v>
      </c>
      <c r="K2051" s="9">
        <v>2.82</v>
      </c>
      <c r="L2051" s="9">
        <v>44.13</v>
      </c>
      <c r="M2051" s="10">
        <f t="shared" si="809"/>
        <v>23.90898918314062</v>
      </c>
      <c r="N2051" s="10">
        <f t="shared" si="810"/>
        <v>18.359751895244656</v>
      </c>
      <c r="O2051" s="10">
        <f t="shared" si="811"/>
        <v>21.96030977734753</v>
      </c>
      <c r="P2051" s="10">
        <f t="shared" si="812"/>
        <v>9.762411347517732</v>
      </c>
      <c r="Q2051" s="10">
        <f t="shared" si="813"/>
        <v>21.185814638567866</v>
      </c>
    </row>
    <row r="2052" spans="2:17" ht="13.5">
      <c r="B2052" s="7" t="s">
        <v>10</v>
      </c>
      <c r="C2052">
        <v>25.07</v>
      </c>
      <c r="D2052">
        <v>86.93</v>
      </c>
      <c r="E2052">
        <f t="shared" si="807"/>
        <v>112</v>
      </c>
      <c r="G2052">
        <v>112</v>
      </c>
      <c r="H2052" s="9">
        <v>0.67</v>
      </c>
      <c r="I2052" s="9">
        <v>5.18</v>
      </c>
      <c r="J2052" s="9">
        <f t="shared" si="808"/>
        <v>5.85</v>
      </c>
      <c r="K2052" s="9"/>
      <c r="L2052" s="9">
        <v>5.85</v>
      </c>
      <c r="M2052" s="10">
        <f t="shared" si="809"/>
        <v>37.417910447761194</v>
      </c>
      <c r="N2052" s="10">
        <f t="shared" si="810"/>
        <v>16.781853281853284</v>
      </c>
      <c r="O2052" s="10">
        <f t="shared" si="811"/>
        <v>19.145299145299145</v>
      </c>
      <c r="P2052" s="10" t="str">
        <f t="shared" si="812"/>
        <v> </v>
      </c>
      <c r="Q2052" s="10">
        <f t="shared" si="813"/>
        <v>19.145299145299145</v>
      </c>
    </row>
    <row r="2053" spans="2:17" ht="13.5">
      <c r="B2053" s="7" t="s">
        <v>11</v>
      </c>
      <c r="C2053">
        <v>150.93</v>
      </c>
      <c r="D2053">
        <v>112.67</v>
      </c>
      <c r="E2053">
        <f t="shared" si="807"/>
        <v>263.6</v>
      </c>
      <c r="F2053">
        <v>11.73</v>
      </c>
      <c r="G2053">
        <v>275.33</v>
      </c>
      <c r="H2053" s="9">
        <v>8.21</v>
      </c>
      <c r="I2053" s="9">
        <v>9.25</v>
      </c>
      <c r="J2053" s="9">
        <f t="shared" si="808"/>
        <v>17.46</v>
      </c>
      <c r="K2053" s="9">
        <v>1.67</v>
      </c>
      <c r="L2053" s="9">
        <v>19.12</v>
      </c>
      <c r="M2053" s="10">
        <f t="shared" si="809"/>
        <v>18.3836784409257</v>
      </c>
      <c r="N2053" s="10">
        <f t="shared" si="810"/>
        <v>12.180540540540541</v>
      </c>
      <c r="O2053" s="10">
        <f t="shared" si="811"/>
        <v>15.097365406643759</v>
      </c>
      <c r="P2053" s="10">
        <f t="shared" si="812"/>
        <v>7.023952095808384</v>
      </c>
      <c r="Q2053" s="10">
        <f t="shared" si="813"/>
        <v>14.400104602510458</v>
      </c>
    </row>
    <row r="2054" spans="2:17" ht="13.5">
      <c r="B2054" s="7" t="s">
        <v>12</v>
      </c>
      <c r="C2054">
        <v>117.4</v>
      </c>
      <c r="D2054">
        <v>111.8</v>
      </c>
      <c r="E2054">
        <f t="shared" si="807"/>
        <v>229.2</v>
      </c>
      <c r="F2054">
        <v>15.73</v>
      </c>
      <c r="G2054">
        <v>244.93</v>
      </c>
      <c r="H2054" s="9">
        <v>8.3</v>
      </c>
      <c r="I2054" s="9">
        <v>14.23</v>
      </c>
      <c r="J2054" s="9">
        <f t="shared" si="808"/>
        <v>22.53</v>
      </c>
      <c r="K2054" s="9">
        <v>4.09</v>
      </c>
      <c r="L2054" s="9">
        <v>26.62</v>
      </c>
      <c r="M2054" s="10">
        <f t="shared" si="809"/>
        <v>14.144578313253012</v>
      </c>
      <c r="N2054" s="10">
        <f t="shared" si="810"/>
        <v>7.856640899508081</v>
      </c>
      <c r="O2054" s="10">
        <f t="shared" si="811"/>
        <v>10.173102529960053</v>
      </c>
      <c r="P2054" s="10">
        <f t="shared" si="812"/>
        <v>3.8459657701711496</v>
      </c>
      <c r="Q2054" s="10">
        <f t="shared" si="813"/>
        <v>9.200976709241171</v>
      </c>
    </row>
    <row r="2055" spans="2:17" ht="13.5">
      <c r="B2055" s="7" t="s">
        <v>13</v>
      </c>
      <c r="C2055">
        <v>226.93</v>
      </c>
      <c r="D2055">
        <v>212.27</v>
      </c>
      <c r="E2055">
        <f t="shared" si="807"/>
        <v>439.20000000000005</v>
      </c>
      <c r="F2055">
        <v>9.27</v>
      </c>
      <c r="G2055">
        <v>448.47</v>
      </c>
      <c r="H2055" s="9">
        <v>6.05</v>
      </c>
      <c r="I2055" s="9">
        <v>6.83</v>
      </c>
      <c r="J2055" s="9">
        <f t="shared" si="808"/>
        <v>12.879999999999999</v>
      </c>
      <c r="K2055" s="9">
        <v>1.43</v>
      </c>
      <c r="L2055" s="9">
        <v>14.31</v>
      </c>
      <c r="M2055" s="10">
        <f t="shared" si="809"/>
        <v>37.50909090909091</v>
      </c>
      <c r="N2055" s="10">
        <f t="shared" si="810"/>
        <v>31.079062957540266</v>
      </c>
      <c r="O2055" s="10">
        <f t="shared" si="811"/>
        <v>34.09937888198758</v>
      </c>
      <c r="P2055" s="10">
        <f t="shared" si="812"/>
        <v>6.4825174825174825</v>
      </c>
      <c r="Q2055" s="10">
        <f t="shared" si="813"/>
        <v>31.339622641509436</v>
      </c>
    </row>
    <row r="2056" spans="2:17" ht="13.5">
      <c r="B2056" s="7" t="s">
        <v>14</v>
      </c>
      <c r="C2056">
        <v>135.67</v>
      </c>
      <c r="D2056">
        <v>127.6</v>
      </c>
      <c r="E2056">
        <f t="shared" si="807"/>
        <v>263.27</v>
      </c>
      <c r="F2056">
        <v>4.93</v>
      </c>
      <c r="G2056">
        <v>268.2</v>
      </c>
      <c r="H2056" s="9">
        <v>5.41</v>
      </c>
      <c r="I2056" s="9">
        <v>13.02</v>
      </c>
      <c r="J2056" s="9">
        <f t="shared" si="808"/>
        <v>18.43</v>
      </c>
      <c r="K2056" s="9">
        <v>0.85</v>
      </c>
      <c r="L2056" s="9">
        <v>19.29</v>
      </c>
      <c r="M2056" s="10">
        <f t="shared" si="809"/>
        <v>25.07763401109057</v>
      </c>
      <c r="N2056" s="10">
        <f t="shared" si="810"/>
        <v>9.800307219662058</v>
      </c>
      <c r="O2056" s="10">
        <f t="shared" si="811"/>
        <v>14.284861638632663</v>
      </c>
      <c r="P2056" s="10">
        <f t="shared" si="812"/>
        <v>5.8</v>
      </c>
      <c r="Q2056" s="10">
        <f t="shared" si="813"/>
        <v>13.903576982892691</v>
      </c>
    </row>
    <row r="2057" spans="2:17" ht="13.5">
      <c r="B2057" s="7" t="s">
        <v>15</v>
      </c>
      <c r="C2057">
        <v>1853.53</v>
      </c>
      <c r="D2057">
        <v>1464</v>
      </c>
      <c r="E2057">
        <f t="shared" si="807"/>
        <v>3317.5299999999997</v>
      </c>
      <c r="F2057">
        <v>106.4</v>
      </c>
      <c r="G2057">
        <v>3423.93</v>
      </c>
      <c r="H2057" s="9">
        <v>78.06</v>
      </c>
      <c r="I2057" s="9">
        <v>93.16</v>
      </c>
      <c r="J2057" s="9">
        <f t="shared" si="808"/>
        <v>171.22</v>
      </c>
      <c r="K2057" s="9">
        <v>15.44</v>
      </c>
      <c r="L2057" s="9">
        <v>186.67</v>
      </c>
      <c r="M2057" s="10">
        <f t="shared" si="809"/>
        <v>23.7449397899052</v>
      </c>
      <c r="N2057" s="10">
        <f t="shared" si="810"/>
        <v>15.714899098325462</v>
      </c>
      <c r="O2057" s="10">
        <f t="shared" si="811"/>
        <v>19.375832262586144</v>
      </c>
      <c r="P2057" s="10">
        <f t="shared" si="812"/>
        <v>6.89119170984456</v>
      </c>
      <c r="Q2057" s="10">
        <f t="shared" si="813"/>
        <v>18.342154604382063</v>
      </c>
    </row>
    <row r="2058" spans="8:16" ht="13.5">
      <c r="H2058" s="9"/>
      <c r="I2058" s="9"/>
      <c r="J2058" s="9"/>
      <c r="K2058" s="9"/>
      <c r="L2058" s="9"/>
      <c r="M2058" s="9"/>
      <c r="N2058" s="9"/>
      <c r="O2058" s="9"/>
      <c r="P2058" s="9"/>
    </row>
    <row r="2059" spans="2:16" ht="13.5">
      <c r="B2059" s="7" t="s">
        <v>4</v>
      </c>
      <c r="H2059" s="9"/>
      <c r="I2059" s="9"/>
      <c r="J2059" s="9"/>
      <c r="K2059" s="9"/>
      <c r="L2059" s="9"/>
      <c r="M2059" s="9"/>
      <c r="N2059" s="9"/>
      <c r="O2059" s="9"/>
      <c r="P2059" s="9"/>
    </row>
    <row r="2060" spans="1:17" ht="13.5">
      <c r="A2060" s="7" t="s">
        <v>16</v>
      </c>
      <c r="B2060" s="7" t="s">
        <v>17</v>
      </c>
      <c r="C2060">
        <v>94.67</v>
      </c>
      <c r="D2060">
        <v>315.27</v>
      </c>
      <c r="E2060">
        <f aca="true" t="shared" si="814" ref="E2060:E2067">SUM(C2060:D2060)</f>
        <v>409.94</v>
      </c>
      <c r="F2060">
        <v>39.73</v>
      </c>
      <c r="G2060">
        <v>449.67</v>
      </c>
      <c r="H2060" s="9">
        <v>3.2</v>
      </c>
      <c r="I2060" s="9">
        <v>10.93</v>
      </c>
      <c r="J2060" s="9">
        <f aca="true" t="shared" si="815" ref="J2060:J2067">SUM(H2060:I2060)</f>
        <v>14.129999999999999</v>
      </c>
      <c r="K2060" s="9">
        <v>3.3</v>
      </c>
      <c r="L2060" s="9">
        <v>17.43</v>
      </c>
      <c r="M2060" s="10">
        <f aca="true" t="shared" si="816" ref="M2060:O2067">IF(C2060&gt;0,+C2060/H2060," ")</f>
        <v>29.584374999999998</v>
      </c>
      <c r="N2060" s="10">
        <f t="shared" si="816"/>
        <v>28.844464775846294</v>
      </c>
      <c r="O2060" s="10">
        <f t="shared" si="816"/>
        <v>29.012031139419676</v>
      </c>
      <c r="P2060" s="10">
        <f aca="true" t="shared" si="817" ref="P2060:P2067">IF(F2060&gt;0,+F2060/K2060," ")</f>
        <v>12.039393939393939</v>
      </c>
      <c r="Q2060" s="10">
        <f aca="true" t="shared" si="818" ref="Q2060:Q2067">IF(G2060&gt;0,+G2060/L2060," ")</f>
        <v>25.798623063683305</v>
      </c>
    </row>
    <row r="2061" spans="2:17" ht="13.5">
      <c r="B2061" s="7" t="s">
        <v>16</v>
      </c>
      <c r="C2061">
        <v>24</v>
      </c>
      <c r="D2061">
        <v>100.93</v>
      </c>
      <c r="E2061">
        <f t="shared" si="814"/>
        <v>124.93</v>
      </c>
      <c r="F2061">
        <v>41.67</v>
      </c>
      <c r="G2061">
        <v>166.6</v>
      </c>
      <c r="H2061" s="9">
        <v>0.97</v>
      </c>
      <c r="I2061" s="9">
        <v>4.46</v>
      </c>
      <c r="J2061" s="9">
        <f t="shared" si="815"/>
        <v>5.43</v>
      </c>
      <c r="K2061" s="9">
        <v>2.26</v>
      </c>
      <c r="L2061" s="9">
        <v>7.69</v>
      </c>
      <c r="M2061" s="10">
        <f t="shared" si="816"/>
        <v>24.742268041237114</v>
      </c>
      <c r="N2061" s="10">
        <f t="shared" si="816"/>
        <v>22.63004484304933</v>
      </c>
      <c r="O2061" s="10">
        <f t="shared" si="816"/>
        <v>23.007366482504608</v>
      </c>
      <c r="P2061" s="10">
        <f t="shared" si="817"/>
        <v>18.438053097345136</v>
      </c>
      <c r="Q2061" s="10">
        <f t="shared" si="818"/>
        <v>21.664499349804938</v>
      </c>
    </row>
    <row r="2062" spans="2:17" ht="13.5">
      <c r="B2062" s="7" t="s">
        <v>18</v>
      </c>
      <c r="C2062">
        <v>37.07</v>
      </c>
      <c r="D2062">
        <v>158.47</v>
      </c>
      <c r="E2062">
        <f t="shared" si="814"/>
        <v>195.54</v>
      </c>
      <c r="F2062">
        <v>18.27</v>
      </c>
      <c r="G2062">
        <v>213.8</v>
      </c>
      <c r="H2062" s="9">
        <v>1.56</v>
      </c>
      <c r="I2062" s="9">
        <v>6.99</v>
      </c>
      <c r="J2062" s="9">
        <f t="shared" si="815"/>
        <v>8.55</v>
      </c>
      <c r="K2062" s="9">
        <v>1.92</v>
      </c>
      <c r="L2062" s="9">
        <v>10.47</v>
      </c>
      <c r="M2062" s="10">
        <f t="shared" si="816"/>
        <v>23.76282051282051</v>
      </c>
      <c r="N2062" s="10">
        <f t="shared" si="816"/>
        <v>22.67095851216023</v>
      </c>
      <c r="O2062" s="10">
        <f t="shared" si="816"/>
        <v>22.870175438596487</v>
      </c>
      <c r="P2062" s="10">
        <f t="shared" si="817"/>
        <v>9.515625</v>
      </c>
      <c r="Q2062" s="10">
        <f t="shared" si="818"/>
        <v>20.420248328557783</v>
      </c>
    </row>
    <row r="2063" spans="2:17" ht="13.5">
      <c r="B2063" s="7" t="s">
        <v>19</v>
      </c>
      <c r="C2063">
        <v>174.93</v>
      </c>
      <c r="D2063">
        <v>220.47</v>
      </c>
      <c r="E2063">
        <f t="shared" si="814"/>
        <v>395.4</v>
      </c>
      <c r="F2063">
        <v>12.73</v>
      </c>
      <c r="G2063">
        <v>408.13</v>
      </c>
      <c r="H2063" s="9">
        <v>4.95</v>
      </c>
      <c r="I2063" s="9">
        <v>7.75</v>
      </c>
      <c r="J2063" s="9">
        <f t="shared" si="815"/>
        <v>12.7</v>
      </c>
      <c r="K2063" s="9">
        <v>1.51</v>
      </c>
      <c r="L2063" s="9">
        <v>14.21</v>
      </c>
      <c r="M2063" s="10">
        <f t="shared" si="816"/>
        <v>35.339393939393936</v>
      </c>
      <c r="N2063" s="10">
        <f t="shared" si="816"/>
        <v>28.447741935483872</v>
      </c>
      <c r="O2063" s="10">
        <f t="shared" si="816"/>
        <v>31.133858267716537</v>
      </c>
      <c r="P2063" s="10">
        <f t="shared" si="817"/>
        <v>8.43046357615894</v>
      </c>
      <c r="Q2063" s="10">
        <f t="shared" si="818"/>
        <v>28.721323011963403</v>
      </c>
    </row>
    <row r="2064" spans="2:17" ht="13.5">
      <c r="B2064" s="7" t="s">
        <v>20</v>
      </c>
      <c r="C2064">
        <v>52.53</v>
      </c>
      <c r="D2064">
        <v>224.53</v>
      </c>
      <c r="E2064">
        <f t="shared" si="814"/>
        <v>277.06</v>
      </c>
      <c r="F2064">
        <v>24</v>
      </c>
      <c r="G2064">
        <v>301.07</v>
      </c>
      <c r="H2064" s="9">
        <v>1.53</v>
      </c>
      <c r="I2064" s="9">
        <v>7.88</v>
      </c>
      <c r="J2064" s="9">
        <f t="shared" si="815"/>
        <v>9.41</v>
      </c>
      <c r="K2064" s="9">
        <v>0.93</v>
      </c>
      <c r="L2064" s="9">
        <v>10.35</v>
      </c>
      <c r="M2064" s="10">
        <f t="shared" si="816"/>
        <v>34.333333333333336</v>
      </c>
      <c r="N2064" s="10">
        <f t="shared" si="816"/>
        <v>28.493654822335024</v>
      </c>
      <c r="O2064" s="10">
        <f t="shared" si="816"/>
        <v>29.443145589798085</v>
      </c>
      <c r="P2064" s="10">
        <f t="shared" si="817"/>
        <v>25.806451612903224</v>
      </c>
      <c r="Q2064" s="10">
        <f t="shared" si="818"/>
        <v>29.08888888888889</v>
      </c>
    </row>
    <row r="2065" spans="2:17" ht="13.5">
      <c r="B2065" s="7" t="s">
        <v>21</v>
      </c>
      <c r="D2065">
        <v>391.73</v>
      </c>
      <c r="E2065">
        <f t="shared" si="814"/>
        <v>391.73</v>
      </c>
      <c r="F2065">
        <v>15.33</v>
      </c>
      <c r="G2065">
        <v>407.07</v>
      </c>
      <c r="H2065" s="9"/>
      <c r="I2065" s="9">
        <v>12.5</v>
      </c>
      <c r="J2065" s="9">
        <f t="shared" si="815"/>
        <v>12.5</v>
      </c>
      <c r="K2065" s="9">
        <v>0.93</v>
      </c>
      <c r="L2065" s="9">
        <v>13.43</v>
      </c>
      <c r="M2065" s="10" t="str">
        <f t="shared" si="816"/>
        <v> </v>
      </c>
      <c r="N2065" s="10">
        <f t="shared" si="816"/>
        <v>31.3384</v>
      </c>
      <c r="O2065" s="10">
        <f t="shared" si="816"/>
        <v>31.3384</v>
      </c>
      <c r="P2065" s="10">
        <f t="shared" si="817"/>
        <v>16.483870967741936</v>
      </c>
      <c r="Q2065" s="10">
        <f t="shared" si="818"/>
        <v>30.310498883097544</v>
      </c>
    </row>
    <row r="2066" spans="2:17" ht="13.5">
      <c r="B2066" s="7" t="s">
        <v>22</v>
      </c>
      <c r="D2066">
        <v>199.6</v>
      </c>
      <c r="E2066">
        <f t="shared" si="814"/>
        <v>199.6</v>
      </c>
      <c r="F2066">
        <v>4.27</v>
      </c>
      <c r="G2066">
        <v>203.87</v>
      </c>
      <c r="H2066" s="9"/>
      <c r="I2066" s="9">
        <v>6.73</v>
      </c>
      <c r="J2066" s="9">
        <f t="shared" si="815"/>
        <v>6.73</v>
      </c>
      <c r="K2066" s="9">
        <v>0.33</v>
      </c>
      <c r="L2066" s="9">
        <v>7.07</v>
      </c>
      <c r="M2066" s="10" t="str">
        <f t="shared" si="816"/>
        <v> </v>
      </c>
      <c r="N2066" s="10">
        <f t="shared" si="816"/>
        <v>29.65824665676077</v>
      </c>
      <c r="O2066" s="10">
        <f t="shared" si="816"/>
        <v>29.65824665676077</v>
      </c>
      <c r="P2066" s="10">
        <f t="shared" si="817"/>
        <v>12.939393939393938</v>
      </c>
      <c r="Q2066" s="10">
        <f t="shared" si="818"/>
        <v>28.835926449787834</v>
      </c>
    </row>
    <row r="2067" spans="2:17" ht="13.5">
      <c r="B2067" s="7" t="s">
        <v>15</v>
      </c>
      <c r="C2067">
        <v>383.2</v>
      </c>
      <c r="D2067">
        <v>1611</v>
      </c>
      <c r="E2067">
        <f t="shared" si="814"/>
        <v>1994.2</v>
      </c>
      <c r="F2067">
        <v>156</v>
      </c>
      <c r="G2067">
        <v>2150.2</v>
      </c>
      <c r="H2067" s="9">
        <v>12.21</v>
      </c>
      <c r="I2067" s="9">
        <v>57.24</v>
      </c>
      <c r="J2067" s="9">
        <f t="shared" si="815"/>
        <v>69.45</v>
      </c>
      <c r="K2067" s="9">
        <v>11.19</v>
      </c>
      <c r="L2067" s="9">
        <v>80.63</v>
      </c>
      <c r="M2067" s="10">
        <f t="shared" si="816"/>
        <v>31.38411138411138</v>
      </c>
      <c r="N2067" s="10">
        <f t="shared" si="816"/>
        <v>28.144654088050313</v>
      </c>
      <c r="O2067" s="10">
        <f t="shared" si="816"/>
        <v>28.71418286537077</v>
      </c>
      <c r="P2067" s="10">
        <f t="shared" si="817"/>
        <v>13.941018766756033</v>
      </c>
      <c r="Q2067" s="10">
        <f t="shared" si="818"/>
        <v>26.66749348877589</v>
      </c>
    </row>
    <row r="2068" spans="8:16" ht="13.5">
      <c r="H2068" s="9"/>
      <c r="I2068" s="9"/>
      <c r="J2068" s="9"/>
      <c r="K2068" s="9"/>
      <c r="L2068" s="9"/>
      <c r="M2068" s="9"/>
      <c r="N2068" s="9"/>
      <c r="O2068" s="9"/>
      <c r="P2068" s="9"/>
    </row>
    <row r="2069" spans="2:16" ht="13.5">
      <c r="B2069" s="7" t="s">
        <v>4</v>
      </c>
      <c r="H2069" s="9"/>
      <c r="I2069" s="9"/>
      <c r="J2069" s="9"/>
      <c r="K2069" s="9"/>
      <c r="L2069" s="9"/>
      <c r="M2069" s="9"/>
      <c r="N2069" s="9"/>
      <c r="O2069" s="9"/>
      <c r="P2069" s="9"/>
    </row>
    <row r="2070" spans="1:17" ht="13.5">
      <c r="A2070" s="7" t="s">
        <v>23</v>
      </c>
      <c r="B2070" s="7" t="s">
        <v>24</v>
      </c>
      <c r="D2070">
        <v>233.2</v>
      </c>
      <c r="E2070">
        <f>SUM(C2070:D2070)</f>
        <v>233.2</v>
      </c>
      <c r="F2070">
        <v>155.4</v>
      </c>
      <c r="G2070">
        <v>388.6</v>
      </c>
      <c r="H2070" s="9"/>
      <c r="I2070" s="9">
        <v>11.41</v>
      </c>
      <c r="J2070" s="9">
        <f>SUM(H2070:I2070)</f>
        <v>11.41</v>
      </c>
      <c r="K2070" s="9">
        <v>10.54</v>
      </c>
      <c r="L2070" s="9">
        <v>21.95</v>
      </c>
      <c r="M2070" s="10" t="str">
        <f aca="true" t="shared" si="819" ref="M2070:O2073">IF(C2070&gt;0,+C2070/H2070," ")</f>
        <v> </v>
      </c>
      <c r="N2070" s="10">
        <f t="shared" si="819"/>
        <v>20.43821209465381</v>
      </c>
      <c r="O2070" s="10">
        <f t="shared" si="819"/>
        <v>20.43821209465381</v>
      </c>
      <c r="P2070" s="10">
        <f aca="true" t="shared" si="820" ref="P2070:Q2073">IF(F2070&gt;0,+F2070/K2070," ")</f>
        <v>14.743833017077801</v>
      </c>
      <c r="Q2070" s="10">
        <f t="shared" si="820"/>
        <v>17.70387243735763</v>
      </c>
    </row>
    <row r="2071" spans="2:17" ht="13.5">
      <c r="B2071" s="7" t="s">
        <v>25</v>
      </c>
      <c r="D2071">
        <v>670.6</v>
      </c>
      <c r="E2071">
        <f>SUM(C2071:D2071)</f>
        <v>670.6</v>
      </c>
      <c r="F2071">
        <v>108.8</v>
      </c>
      <c r="G2071">
        <v>779.4</v>
      </c>
      <c r="H2071" s="9"/>
      <c r="I2071" s="9">
        <v>30.03</v>
      </c>
      <c r="J2071" s="9">
        <f>SUM(H2071:I2071)</f>
        <v>30.03</v>
      </c>
      <c r="K2071" s="9">
        <v>7.34</v>
      </c>
      <c r="L2071" s="9">
        <v>37.37</v>
      </c>
      <c r="M2071" s="10" t="str">
        <f t="shared" si="819"/>
        <v> </v>
      </c>
      <c r="N2071" s="10">
        <f t="shared" si="819"/>
        <v>22.33100233100233</v>
      </c>
      <c r="O2071" s="10">
        <f t="shared" si="819"/>
        <v>22.33100233100233</v>
      </c>
      <c r="P2071" s="10">
        <f t="shared" si="820"/>
        <v>14.822888283378747</v>
      </c>
      <c r="Q2071" s="10">
        <f t="shared" si="820"/>
        <v>20.856301846400857</v>
      </c>
    </row>
    <row r="2072" spans="2:17" ht="13.5">
      <c r="B2072" s="7" t="s">
        <v>26</v>
      </c>
      <c r="C2072">
        <v>7.2</v>
      </c>
      <c r="D2072">
        <v>256.73</v>
      </c>
      <c r="E2072">
        <f>SUM(C2072:D2072)</f>
        <v>263.93</v>
      </c>
      <c r="F2072">
        <v>286.13</v>
      </c>
      <c r="G2072">
        <v>550.07</v>
      </c>
      <c r="H2072" s="9">
        <v>0.2</v>
      </c>
      <c r="I2072" s="9">
        <v>10.02</v>
      </c>
      <c r="J2072" s="9">
        <f>SUM(H2072:I2072)</f>
        <v>10.219999999999999</v>
      </c>
      <c r="K2072" s="9">
        <v>23.71</v>
      </c>
      <c r="L2072" s="9">
        <v>33.93</v>
      </c>
      <c r="M2072" s="10">
        <f t="shared" si="819"/>
        <v>36</v>
      </c>
      <c r="N2072" s="10">
        <f t="shared" si="819"/>
        <v>25.62175648702595</v>
      </c>
      <c r="O2072" s="10">
        <f t="shared" si="819"/>
        <v>25.824853228962823</v>
      </c>
      <c r="P2072" s="10">
        <f t="shared" si="820"/>
        <v>12.06790383804302</v>
      </c>
      <c r="Q2072" s="10">
        <f t="shared" si="820"/>
        <v>16.211906867079282</v>
      </c>
    </row>
    <row r="2073" spans="2:17" ht="13.5">
      <c r="B2073" s="7" t="s">
        <v>15</v>
      </c>
      <c r="C2073">
        <v>7.2</v>
      </c>
      <c r="D2073">
        <v>1160.53</v>
      </c>
      <c r="E2073">
        <f>SUM(C2073:D2073)</f>
        <v>1167.73</v>
      </c>
      <c r="F2073">
        <v>550.33</v>
      </c>
      <c r="G2073">
        <v>1718.07</v>
      </c>
      <c r="H2073" s="9">
        <v>0.2</v>
      </c>
      <c r="I2073" s="9">
        <v>51.46</v>
      </c>
      <c r="J2073" s="9">
        <f>SUM(H2073:I2073)</f>
        <v>51.660000000000004</v>
      </c>
      <c r="K2073" s="9">
        <v>41.59</v>
      </c>
      <c r="L2073" s="9">
        <v>93.25</v>
      </c>
      <c r="M2073" s="10">
        <f t="shared" si="819"/>
        <v>36</v>
      </c>
      <c r="N2073" s="10">
        <f t="shared" si="819"/>
        <v>22.55207928488146</v>
      </c>
      <c r="O2073" s="10">
        <f t="shared" si="819"/>
        <v>22.604142469996127</v>
      </c>
      <c r="P2073" s="10">
        <f t="shared" si="820"/>
        <v>13.232267371964415</v>
      </c>
      <c r="Q2073" s="10">
        <f t="shared" si="820"/>
        <v>18.42434316353887</v>
      </c>
    </row>
    <row r="2074" spans="8:16" ht="13.5">
      <c r="H2074" s="9"/>
      <c r="I2074" s="9"/>
      <c r="J2074" s="9"/>
      <c r="K2074" s="9"/>
      <c r="L2074" s="9"/>
      <c r="M2074" s="9"/>
      <c r="N2074" s="9"/>
      <c r="O2074" s="9"/>
      <c r="P2074" s="9"/>
    </row>
    <row r="2075" spans="2:16" ht="13.5">
      <c r="B2075" s="7" t="s">
        <v>4</v>
      </c>
      <c r="H2075" s="9"/>
      <c r="I2075" s="9"/>
      <c r="J2075" s="9"/>
      <c r="K2075" s="9"/>
      <c r="L2075" s="9"/>
      <c r="M2075" s="9"/>
      <c r="N2075" s="9"/>
      <c r="O2075" s="9"/>
      <c r="P2075" s="9"/>
    </row>
    <row r="2076" spans="1:17" ht="13.5">
      <c r="A2076" s="7" t="s">
        <v>27</v>
      </c>
      <c r="B2076" s="7" t="s">
        <v>28</v>
      </c>
      <c r="C2076">
        <v>29.73</v>
      </c>
      <c r="D2076">
        <v>42.13</v>
      </c>
      <c r="E2076">
        <f aca="true" t="shared" si="821" ref="E2076:E2082">SUM(C2076:D2076)</f>
        <v>71.86</v>
      </c>
      <c r="F2076">
        <v>7.33</v>
      </c>
      <c r="G2076">
        <v>79.2</v>
      </c>
      <c r="H2076" s="9">
        <v>1.87</v>
      </c>
      <c r="I2076" s="9">
        <v>2.77</v>
      </c>
      <c r="J2076" s="9">
        <f aca="true" t="shared" si="822" ref="J2076:J2082">SUM(H2076:I2076)</f>
        <v>4.640000000000001</v>
      </c>
      <c r="K2076" s="9">
        <v>0.88</v>
      </c>
      <c r="L2076" s="9">
        <v>5.52</v>
      </c>
      <c r="M2076" s="10">
        <f aca="true" t="shared" si="823" ref="M2076:O2082">IF(C2076&gt;0,+C2076/H2076," ")</f>
        <v>15.898395721925134</v>
      </c>
      <c r="N2076" s="10">
        <f t="shared" si="823"/>
        <v>15.209386281588449</v>
      </c>
      <c r="O2076" s="10">
        <f t="shared" si="823"/>
        <v>15.48706896551724</v>
      </c>
      <c r="P2076" s="10">
        <f aca="true" t="shared" si="824" ref="P2076:P2082">IF(F2076&gt;0,+F2076/K2076," ")</f>
        <v>8.329545454545455</v>
      </c>
      <c r="Q2076" s="10">
        <f aca="true" t="shared" si="825" ref="Q2076:Q2082">IF(G2076&gt;0,+G2076/L2076," ")</f>
        <v>14.347826086956523</v>
      </c>
    </row>
    <row r="2077" spans="2:17" ht="13.5">
      <c r="B2077" s="7" t="s">
        <v>29</v>
      </c>
      <c r="C2077">
        <v>69.2</v>
      </c>
      <c r="D2077">
        <v>52.27</v>
      </c>
      <c r="E2077">
        <f t="shared" si="821"/>
        <v>121.47</v>
      </c>
      <c r="F2077">
        <v>12.4</v>
      </c>
      <c r="G2077">
        <v>133.87</v>
      </c>
      <c r="H2077" s="9">
        <v>4.54</v>
      </c>
      <c r="I2077" s="9">
        <v>3.53</v>
      </c>
      <c r="J2077" s="9">
        <f t="shared" si="822"/>
        <v>8.07</v>
      </c>
      <c r="K2077" s="9">
        <v>1.4</v>
      </c>
      <c r="L2077" s="9">
        <v>9.46</v>
      </c>
      <c r="M2077" s="10">
        <f t="shared" si="823"/>
        <v>15.242290748898679</v>
      </c>
      <c r="N2077" s="10">
        <f t="shared" si="823"/>
        <v>14.807365439093486</v>
      </c>
      <c r="O2077" s="10">
        <f t="shared" si="823"/>
        <v>15.052044609665426</v>
      </c>
      <c r="P2077" s="10">
        <f t="shared" si="824"/>
        <v>8.857142857142858</v>
      </c>
      <c r="Q2077" s="10">
        <f t="shared" si="825"/>
        <v>14.151162790697674</v>
      </c>
    </row>
    <row r="2078" spans="2:17" ht="13.5">
      <c r="B2078" s="7" t="s">
        <v>30</v>
      </c>
      <c r="C2078">
        <v>17.8</v>
      </c>
      <c r="D2078">
        <v>13.8</v>
      </c>
      <c r="E2078">
        <f t="shared" si="821"/>
        <v>31.6</v>
      </c>
      <c r="G2078">
        <v>31.6</v>
      </c>
      <c r="H2078" s="9">
        <v>1.78</v>
      </c>
      <c r="I2078" s="9">
        <v>1.39</v>
      </c>
      <c r="J2078" s="9">
        <f t="shared" si="822"/>
        <v>3.17</v>
      </c>
      <c r="K2078" s="9"/>
      <c r="L2078" s="9">
        <v>3.17</v>
      </c>
      <c r="M2078" s="10">
        <f t="shared" si="823"/>
        <v>10</v>
      </c>
      <c r="N2078" s="10">
        <f t="shared" si="823"/>
        <v>9.928057553956835</v>
      </c>
      <c r="O2078" s="10">
        <f t="shared" si="823"/>
        <v>9.968454258675079</v>
      </c>
      <c r="P2078" s="10" t="str">
        <f t="shared" si="824"/>
        <v> </v>
      </c>
      <c r="Q2078" s="10">
        <f t="shared" si="825"/>
        <v>9.968454258675079</v>
      </c>
    </row>
    <row r="2079" spans="2:17" ht="13.5">
      <c r="B2079" s="7" t="s">
        <v>31</v>
      </c>
      <c r="C2079">
        <v>21.93</v>
      </c>
      <c r="D2079">
        <v>108.27</v>
      </c>
      <c r="E2079">
        <f t="shared" si="821"/>
        <v>130.2</v>
      </c>
      <c r="F2079">
        <v>20.67</v>
      </c>
      <c r="G2079">
        <v>150.87</v>
      </c>
      <c r="H2079" s="9">
        <v>1.03</v>
      </c>
      <c r="I2079" s="9">
        <v>6.79</v>
      </c>
      <c r="J2079" s="9">
        <f t="shared" si="822"/>
        <v>7.82</v>
      </c>
      <c r="K2079" s="9">
        <v>1.45</v>
      </c>
      <c r="L2079" s="9">
        <v>9.27</v>
      </c>
      <c r="M2079" s="10">
        <f t="shared" si="823"/>
        <v>21.29126213592233</v>
      </c>
      <c r="N2079" s="10">
        <f t="shared" si="823"/>
        <v>15.945508100147276</v>
      </c>
      <c r="O2079" s="10">
        <f t="shared" si="823"/>
        <v>16.64961636828644</v>
      </c>
      <c r="P2079" s="10">
        <f t="shared" si="824"/>
        <v>14.255172413793105</v>
      </c>
      <c r="Q2079" s="10">
        <f t="shared" si="825"/>
        <v>16.27508090614887</v>
      </c>
    </row>
    <row r="2080" spans="2:17" ht="13.5">
      <c r="B2080" s="7" t="s">
        <v>32</v>
      </c>
      <c r="C2080">
        <v>20.27</v>
      </c>
      <c r="D2080">
        <v>66.33</v>
      </c>
      <c r="E2080">
        <f t="shared" si="821"/>
        <v>86.6</v>
      </c>
      <c r="F2080">
        <v>7.73</v>
      </c>
      <c r="G2080">
        <v>94.33</v>
      </c>
      <c r="H2080" s="9">
        <v>0.8</v>
      </c>
      <c r="I2080" s="9">
        <v>4.29</v>
      </c>
      <c r="J2080" s="9">
        <f t="shared" si="822"/>
        <v>5.09</v>
      </c>
      <c r="K2080" s="9">
        <v>1.28</v>
      </c>
      <c r="L2080" s="9">
        <v>6.38</v>
      </c>
      <c r="M2080" s="10">
        <f t="shared" si="823"/>
        <v>25.3375</v>
      </c>
      <c r="N2080" s="10">
        <f t="shared" si="823"/>
        <v>15.461538461538462</v>
      </c>
      <c r="O2080" s="10">
        <f t="shared" si="823"/>
        <v>17.01375245579568</v>
      </c>
      <c r="P2080" s="10">
        <f t="shared" si="824"/>
        <v>6.0390625</v>
      </c>
      <c r="Q2080" s="10">
        <f t="shared" si="825"/>
        <v>14.785266457680251</v>
      </c>
    </row>
    <row r="2081" spans="2:17" ht="13.5">
      <c r="B2081" s="7" t="s">
        <v>33</v>
      </c>
      <c r="C2081">
        <v>31.27</v>
      </c>
      <c r="D2081">
        <v>117.87</v>
      </c>
      <c r="E2081">
        <f t="shared" si="821"/>
        <v>149.14000000000001</v>
      </c>
      <c r="F2081">
        <v>6.67</v>
      </c>
      <c r="G2081">
        <v>155.8</v>
      </c>
      <c r="H2081" s="9">
        <v>1.69</v>
      </c>
      <c r="I2081" s="9">
        <v>8.34</v>
      </c>
      <c r="J2081" s="9">
        <f t="shared" si="822"/>
        <v>10.03</v>
      </c>
      <c r="K2081" s="9">
        <v>0.81</v>
      </c>
      <c r="L2081" s="9">
        <v>10.84</v>
      </c>
      <c r="M2081" s="10">
        <f t="shared" si="823"/>
        <v>18.502958579881657</v>
      </c>
      <c r="N2081" s="10">
        <f t="shared" si="823"/>
        <v>14.133093525179858</v>
      </c>
      <c r="O2081" s="10">
        <f t="shared" si="823"/>
        <v>14.869391824526422</v>
      </c>
      <c r="P2081" s="10">
        <f t="shared" si="824"/>
        <v>8.234567901234568</v>
      </c>
      <c r="Q2081" s="10">
        <f t="shared" si="825"/>
        <v>14.372693726937271</v>
      </c>
    </row>
    <row r="2082" spans="2:17" ht="13.5">
      <c r="B2082" s="7" t="s">
        <v>15</v>
      </c>
      <c r="C2082">
        <v>190.2</v>
      </c>
      <c r="D2082">
        <v>400.67</v>
      </c>
      <c r="E2082">
        <f t="shared" si="821"/>
        <v>590.87</v>
      </c>
      <c r="F2082">
        <v>54.8</v>
      </c>
      <c r="G2082">
        <v>645.67</v>
      </c>
      <c r="H2082" s="9">
        <v>11.71</v>
      </c>
      <c r="I2082" s="9">
        <v>27.1</v>
      </c>
      <c r="J2082" s="9">
        <f t="shared" si="822"/>
        <v>38.81</v>
      </c>
      <c r="K2082" s="9">
        <v>5.82</v>
      </c>
      <c r="L2082" s="9">
        <v>44.63</v>
      </c>
      <c r="M2082" s="10">
        <f t="shared" si="823"/>
        <v>16.24252775405636</v>
      </c>
      <c r="N2082" s="10">
        <f t="shared" si="823"/>
        <v>14.784870848708486</v>
      </c>
      <c r="O2082" s="10">
        <f t="shared" si="823"/>
        <v>15.224684359701108</v>
      </c>
      <c r="P2082" s="10">
        <f t="shared" si="824"/>
        <v>9.415807560137456</v>
      </c>
      <c r="Q2082" s="10">
        <f t="shared" si="825"/>
        <v>14.467174546269323</v>
      </c>
    </row>
    <row r="2083" spans="8:16" ht="13.5">
      <c r="H2083" s="9"/>
      <c r="I2083" s="9"/>
      <c r="J2083" s="9"/>
      <c r="K2083" s="9"/>
      <c r="L2083" s="9"/>
      <c r="M2083" s="9"/>
      <c r="N2083" s="9"/>
      <c r="O2083" s="9"/>
      <c r="P2083" s="9"/>
    </row>
    <row r="2084" spans="2:16" ht="13.5">
      <c r="B2084" s="7" t="s">
        <v>4</v>
      </c>
      <c r="H2084" s="9"/>
      <c r="I2084" s="9"/>
      <c r="J2084" s="9"/>
      <c r="K2084" s="9"/>
      <c r="L2084" s="9"/>
      <c r="M2084" s="9"/>
      <c r="N2084" s="9"/>
      <c r="O2084" s="9"/>
      <c r="P2084" s="9"/>
    </row>
    <row r="2085" spans="1:17" ht="13.5">
      <c r="A2085" s="7" t="s">
        <v>34</v>
      </c>
      <c r="B2085" s="7" t="s">
        <v>35</v>
      </c>
      <c r="D2085">
        <v>12</v>
      </c>
      <c r="E2085">
        <f aca="true" t="shared" si="826" ref="E2085:E2094">SUM(C2085:D2085)</f>
        <v>12</v>
      </c>
      <c r="G2085">
        <v>12</v>
      </c>
      <c r="H2085" s="9"/>
      <c r="I2085" s="9">
        <v>7.44</v>
      </c>
      <c r="J2085" s="9">
        <f aca="true" t="shared" si="827" ref="J2085:J2094">SUM(H2085:I2085)</f>
        <v>7.44</v>
      </c>
      <c r="K2085" s="9"/>
      <c r="L2085" s="9">
        <v>7.44</v>
      </c>
      <c r="M2085" s="10" t="str">
        <f aca="true" t="shared" si="828" ref="M2085:M2094">IF(C2085&gt;0,+C2085/H2085," ")</f>
        <v> </v>
      </c>
      <c r="N2085" s="10">
        <f aca="true" t="shared" si="829" ref="N2085:N2094">IF(D2085&gt;0,+D2085/I2085," ")</f>
        <v>1.6129032258064515</v>
      </c>
      <c r="O2085" s="10">
        <f aca="true" t="shared" si="830" ref="O2085:O2094">IF(E2085&gt;0,+E2085/J2085," ")</f>
        <v>1.6129032258064515</v>
      </c>
      <c r="P2085" s="10" t="str">
        <f aca="true" t="shared" si="831" ref="P2085:P2094">IF(F2085&gt;0,+F2085/K2085," ")</f>
        <v> </v>
      </c>
      <c r="Q2085" s="10">
        <f aca="true" t="shared" si="832" ref="Q2085:Q2094">IF(G2085&gt;0,+G2085/L2085," ")</f>
        <v>1.6129032258064515</v>
      </c>
    </row>
    <row r="2086" spans="2:17" ht="13.5">
      <c r="B2086" s="7" t="s">
        <v>36</v>
      </c>
      <c r="C2086">
        <v>113.87</v>
      </c>
      <c r="D2086">
        <v>154.87</v>
      </c>
      <c r="E2086">
        <f t="shared" si="826"/>
        <v>268.74</v>
      </c>
      <c r="F2086">
        <v>4.53</v>
      </c>
      <c r="G2086">
        <v>273.27</v>
      </c>
      <c r="H2086" s="9">
        <v>3.15</v>
      </c>
      <c r="I2086" s="9">
        <v>5.5</v>
      </c>
      <c r="J2086" s="9">
        <f t="shared" si="827"/>
        <v>8.65</v>
      </c>
      <c r="K2086" s="9">
        <v>0.33</v>
      </c>
      <c r="L2086" s="9">
        <v>8.98</v>
      </c>
      <c r="M2086" s="10">
        <f t="shared" si="828"/>
        <v>36.14920634920635</v>
      </c>
      <c r="N2086" s="10">
        <f t="shared" si="829"/>
        <v>28.15818181818182</v>
      </c>
      <c r="O2086" s="10">
        <f t="shared" si="830"/>
        <v>31.06820809248555</v>
      </c>
      <c r="P2086" s="10">
        <f t="shared" si="831"/>
        <v>13.727272727272727</v>
      </c>
      <c r="Q2086" s="10">
        <f t="shared" si="832"/>
        <v>30.430957683741646</v>
      </c>
    </row>
    <row r="2087" spans="2:17" ht="13.5">
      <c r="B2087" s="7" t="s">
        <v>37</v>
      </c>
      <c r="C2087">
        <v>68.53</v>
      </c>
      <c r="D2087">
        <v>88.27</v>
      </c>
      <c r="E2087">
        <f t="shared" si="826"/>
        <v>156.8</v>
      </c>
      <c r="F2087">
        <v>30.73</v>
      </c>
      <c r="G2087">
        <v>187.53</v>
      </c>
      <c r="H2087" s="9">
        <v>1.96</v>
      </c>
      <c r="I2087" s="9">
        <v>2.96</v>
      </c>
      <c r="J2087" s="9">
        <f t="shared" si="827"/>
        <v>4.92</v>
      </c>
      <c r="K2087" s="9">
        <v>3.24</v>
      </c>
      <c r="L2087" s="9">
        <v>8.16</v>
      </c>
      <c r="M2087" s="10">
        <f t="shared" si="828"/>
        <v>34.964285714285715</v>
      </c>
      <c r="N2087" s="10">
        <f t="shared" si="829"/>
        <v>29.820945945945944</v>
      </c>
      <c r="O2087" s="10">
        <f t="shared" si="830"/>
        <v>31.869918699186993</v>
      </c>
      <c r="P2087" s="10">
        <f t="shared" si="831"/>
        <v>9.484567901234568</v>
      </c>
      <c r="Q2087" s="10">
        <f t="shared" si="832"/>
        <v>22.981617647058822</v>
      </c>
    </row>
    <row r="2088" spans="2:17" ht="13.5">
      <c r="B2088" s="7" t="s">
        <v>38</v>
      </c>
      <c r="C2088">
        <v>102.13</v>
      </c>
      <c r="D2088">
        <v>265.67</v>
      </c>
      <c r="E2088">
        <f t="shared" si="826"/>
        <v>367.8</v>
      </c>
      <c r="F2088">
        <v>21.53</v>
      </c>
      <c r="G2088">
        <v>389.33</v>
      </c>
      <c r="H2088" s="9">
        <v>1.07</v>
      </c>
      <c r="I2088" s="9">
        <v>6.5</v>
      </c>
      <c r="J2088" s="9">
        <f t="shared" si="827"/>
        <v>7.57</v>
      </c>
      <c r="K2088" s="9">
        <v>2.1</v>
      </c>
      <c r="L2088" s="9">
        <v>9.67</v>
      </c>
      <c r="M2088" s="10">
        <f t="shared" si="828"/>
        <v>95.4485981308411</v>
      </c>
      <c r="N2088" s="10">
        <f t="shared" si="829"/>
        <v>40.87230769230769</v>
      </c>
      <c r="O2088" s="10">
        <f t="shared" si="830"/>
        <v>48.58652575957728</v>
      </c>
      <c r="P2088" s="10">
        <f t="shared" si="831"/>
        <v>10.252380952380953</v>
      </c>
      <c r="Q2088" s="10">
        <f t="shared" si="832"/>
        <v>40.26163391933816</v>
      </c>
    </row>
    <row r="2089" spans="2:17" ht="13.5">
      <c r="B2089" s="7" t="s">
        <v>34</v>
      </c>
      <c r="C2089">
        <v>38.93</v>
      </c>
      <c r="D2089">
        <v>65.93</v>
      </c>
      <c r="E2089">
        <f t="shared" si="826"/>
        <v>104.86000000000001</v>
      </c>
      <c r="G2089">
        <v>104.87</v>
      </c>
      <c r="H2089" s="9">
        <v>1.61</v>
      </c>
      <c r="I2089" s="9">
        <v>2.23</v>
      </c>
      <c r="J2089" s="9">
        <f t="shared" si="827"/>
        <v>3.84</v>
      </c>
      <c r="K2089" s="9"/>
      <c r="L2089" s="9">
        <v>3.84</v>
      </c>
      <c r="M2089" s="10">
        <f t="shared" si="828"/>
        <v>24.180124223602483</v>
      </c>
      <c r="N2089" s="10">
        <f t="shared" si="829"/>
        <v>29.565022421524667</v>
      </c>
      <c r="O2089" s="10">
        <f t="shared" si="830"/>
        <v>27.30729166666667</v>
      </c>
      <c r="P2089" s="10" t="str">
        <f t="shared" si="831"/>
        <v> </v>
      </c>
      <c r="Q2089" s="10">
        <f t="shared" si="832"/>
        <v>27.309895833333336</v>
      </c>
    </row>
    <row r="2090" spans="2:17" ht="13.5">
      <c r="B2090" s="7" t="s">
        <v>39</v>
      </c>
      <c r="C2090">
        <v>26.73</v>
      </c>
      <c r="D2090">
        <v>99.27</v>
      </c>
      <c r="E2090">
        <f t="shared" si="826"/>
        <v>126</v>
      </c>
      <c r="G2090">
        <v>126</v>
      </c>
      <c r="H2090" s="9">
        <v>0.96</v>
      </c>
      <c r="I2090" s="9">
        <v>3.98</v>
      </c>
      <c r="J2090" s="9">
        <f t="shared" si="827"/>
        <v>4.9399999999999995</v>
      </c>
      <c r="K2090" s="9"/>
      <c r="L2090" s="9">
        <v>4.94</v>
      </c>
      <c r="M2090" s="10">
        <f t="shared" si="828"/>
        <v>27.84375</v>
      </c>
      <c r="N2090" s="10">
        <f t="shared" si="829"/>
        <v>24.94221105527638</v>
      </c>
      <c r="O2090" s="10">
        <f t="shared" si="830"/>
        <v>25.50607287449393</v>
      </c>
      <c r="P2090" s="10" t="str">
        <f t="shared" si="831"/>
        <v> </v>
      </c>
      <c r="Q2090" s="10">
        <f t="shared" si="832"/>
        <v>25.506072874493924</v>
      </c>
    </row>
    <row r="2091" spans="2:17" ht="13.5">
      <c r="B2091" s="7" t="s">
        <v>40</v>
      </c>
      <c r="C2091">
        <v>271.27</v>
      </c>
      <c r="D2091">
        <v>278.73</v>
      </c>
      <c r="E2091">
        <f t="shared" si="826"/>
        <v>550</v>
      </c>
      <c r="F2091">
        <v>26.93</v>
      </c>
      <c r="G2091">
        <v>576.93</v>
      </c>
      <c r="H2091" s="9">
        <v>13.4</v>
      </c>
      <c r="I2091" s="9">
        <v>12.66</v>
      </c>
      <c r="J2091" s="9">
        <f t="shared" si="827"/>
        <v>26.060000000000002</v>
      </c>
      <c r="K2091" s="9">
        <v>3.84</v>
      </c>
      <c r="L2091" s="9">
        <v>29.9</v>
      </c>
      <c r="M2091" s="10">
        <f t="shared" si="828"/>
        <v>20.244029850746266</v>
      </c>
      <c r="N2091" s="10">
        <f t="shared" si="829"/>
        <v>22.01658767772512</v>
      </c>
      <c r="O2091" s="10">
        <f t="shared" si="830"/>
        <v>21.105141980046046</v>
      </c>
      <c r="P2091" s="10">
        <f t="shared" si="831"/>
        <v>7.013020833333334</v>
      </c>
      <c r="Q2091" s="10">
        <f t="shared" si="832"/>
        <v>19.295317725752508</v>
      </c>
    </row>
    <row r="2092" spans="2:17" ht="13.5">
      <c r="B2092" s="7" t="s">
        <v>41</v>
      </c>
      <c r="C2092">
        <v>73.07</v>
      </c>
      <c r="D2092">
        <v>128.6</v>
      </c>
      <c r="E2092">
        <f t="shared" si="826"/>
        <v>201.67</v>
      </c>
      <c r="F2092">
        <v>55.07</v>
      </c>
      <c r="G2092">
        <v>256.73</v>
      </c>
      <c r="H2092" s="9">
        <v>7.01</v>
      </c>
      <c r="I2092" s="9">
        <v>9.7</v>
      </c>
      <c r="J2092" s="9">
        <f t="shared" si="827"/>
        <v>16.71</v>
      </c>
      <c r="K2092" s="9">
        <v>6.1</v>
      </c>
      <c r="L2092" s="9">
        <v>22.81</v>
      </c>
      <c r="M2092" s="10">
        <f t="shared" si="828"/>
        <v>10.423680456490727</v>
      </c>
      <c r="N2092" s="10">
        <f t="shared" si="829"/>
        <v>13.257731958762887</v>
      </c>
      <c r="O2092" s="10">
        <f t="shared" si="830"/>
        <v>12.0688210652304</v>
      </c>
      <c r="P2092" s="10">
        <f t="shared" si="831"/>
        <v>9.027868852459017</v>
      </c>
      <c r="Q2092" s="10">
        <f t="shared" si="832"/>
        <v>11.255151249451997</v>
      </c>
    </row>
    <row r="2093" spans="2:17" ht="13.5">
      <c r="B2093" s="7" t="s">
        <v>42</v>
      </c>
      <c r="D2093">
        <v>327.53</v>
      </c>
      <c r="E2093">
        <f t="shared" si="826"/>
        <v>327.53</v>
      </c>
      <c r="F2093">
        <v>204.87</v>
      </c>
      <c r="G2093">
        <v>532.4</v>
      </c>
      <c r="H2093" s="9"/>
      <c r="I2093" s="9">
        <v>10.41</v>
      </c>
      <c r="J2093" s="9">
        <f t="shared" si="827"/>
        <v>10.41</v>
      </c>
      <c r="K2093" s="9">
        <v>10.64</v>
      </c>
      <c r="L2093" s="9">
        <v>21.05</v>
      </c>
      <c r="M2093" s="10" t="str">
        <f t="shared" si="828"/>
        <v> </v>
      </c>
      <c r="N2093" s="10">
        <f t="shared" si="829"/>
        <v>31.463016330451484</v>
      </c>
      <c r="O2093" s="10">
        <f t="shared" si="830"/>
        <v>31.463016330451484</v>
      </c>
      <c r="P2093" s="10">
        <f t="shared" si="831"/>
        <v>19.2546992481203</v>
      </c>
      <c r="Q2093" s="10">
        <f t="shared" si="832"/>
        <v>25.29216152019002</v>
      </c>
    </row>
    <row r="2094" spans="2:17" ht="13.5">
      <c r="B2094" s="7" t="s">
        <v>15</v>
      </c>
      <c r="C2094">
        <v>694.53</v>
      </c>
      <c r="D2094">
        <v>1420.87</v>
      </c>
      <c r="E2094">
        <f t="shared" si="826"/>
        <v>2115.3999999999996</v>
      </c>
      <c r="F2094">
        <v>343.67</v>
      </c>
      <c r="G2094">
        <v>2459.07</v>
      </c>
      <c r="H2094" s="9">
        <v>29.16</v>
      </c>
      <c r="I2094" s="9">
        <v>61.38</v>
      </c>
      <c r="J2094" s="9">
        <f t="shared" si="827"/>
        <v>90.54</v>
      </c>
      <c r="K2094" s="9">
        <v>26.24</v>
      </c>
      <c r="L2094" s="9">
        <v>116.79</v>
      </c>
      <c r="M2094" s="10">
        <f t="shared" si="828"/>
        <v>23.8179012345679</v>
      </c>
      <c r="N2094" s="10">
        <f t="shared" si="829"/>
        <v>23.14874551971326</v>
      </c>
      <c r="O2094" s="10">
        <f t="shared" si="830"/>
        <v>23.36425889109785</v>
      </c>
      <c r="P2094" s="10">
        <f t="shared" si="831"/>
        <v>13.097179878048783</v>
      </c>
      <c r="Q2094" s="10">
        <f t="shared" si="832"/>
        <v>21.05548420241459</v>
      </c>
    </row>
    <row r="2095" spans="8:16" ht="13.5">
      <c r="H2095" s="9"/>
      <c r="I2095" s="9"/>
      <c r="J2095" s="9"/>
      <c r="K2095" s="9"/>
      <c r="L2095" s="9"/>
      <c r="M2095" s="9"/>
      <c r="N2095" s="9"/>
      <c r="O2095" s="9"/>
      <c r="P2095" s="9"/>
    </row>
    <row r="2096" spans="2:16" ht="13.5">
      <c r="B2096" s="7" t="s">
        <v>4</v>
      </c>
      <c r="H2096" s="9"/>
      <c r="I2096" s="9"/>
      <c r="J2096" s="9"/>
      <c r="K2096" s="9"/>
      <c r="L2096" s="9"/>
      <c r="M2096" s="9"/>
      <c r="N2096" s="9"/>
      <c r="O2096" s="9"/>
      <c r="P2096" s="9"/>
    </row>
    <row r="2097" spans="1:17" ht="13.5">
      <c r="A2097" s="7" t="s">
        <v>43</v>
      </c>
      <c r="B2097" s="7" t="s">
        <v>44</v>
      </c>
      <c r="C2097">
        <v>65.07</v>
      </c>
      <c r="D2097">
        <v>240.8</v>
      </c>
      <c r="E2097">
        <f aca="true" t="shared" si="833" ref="E2097:E2114">SUM(C2097:D2097)</f>
        <v>305.87</v>
      </c>
      <c r="F2097">
        <v>6.73</v>
      </c>
      <c r="G2097">
        <v>312.6</v>
      </c>
      <c r="H2097" s="9">
        <v>2.14</v>
      </c>
      <c r="I2097" s="9">
        <v>6.23</v>
      </c>
      <c r="J2097" s="9">
        <f aca="true" t="shared" si="834" ref="J2097:J2114">SUM(H2097:I2097)</f>
        <v>8.370000000000001</v>
      </c>
      <c r="K2097" s="9">
        <v>1.12</v>
      </c>
      <c r="L2097" s="9">
        <v>9.49</v>
      </c>
      <c r="M2097" s="10">
        <f aca="true" t="shared" si="835" ref="M2097:M2112">IF(C2097&gt;0,+C2097/H2097," ")</f>
        <v>30.406542056074763</v>
      </c>
      <c r="N2097" s="10">
        <f aca="true" t="shared" si="836" ref="N2097:N2112">IF(D2097&gt;0,+D2097/I2097," ")</f>
        <v>38.651685393258425</v>
      </c>
      <c r="O2097" s="10">
        <f aca="true" t="shared" si="837" ref="O2097:O2112">IF(E2097&gt;0,+E2097/J2097," ")</f>
        <v>36.54360812425328</v>
      </c>
      <c r="P2097" s="10">
        <f aca="true" t="shared" si="838" ref="P2097:P2112">IF(F2097&gt;0,+F2097/K2097," ")</f>
        <v>6.008928571428571</v>
      </c>
      <c r="Q2097" s="10">
        <f aca="true" t="shared" si="839" ref="Q2097:Q2114">IF(G2097&gt;0,+G2097/L2097," ")</f>
        <v>32.939936775553214</v>
      </c>
    </row>
    <row r="2098" spans="2:17" ht="13.5">
      <c r="B2098" s="7" t="s">
        <v>45</v>
      </c>
      <c r="C2098">
        <v>220.53</v>
      </c>
      <c r="D2098">
        <v>199.07</v>
      </c>
      <c r="E2098">
        <f t="shared" si="833"/>
        <v>419.6</v>
      </c>
      <c r="F2098">
        <v>17.2</v>
      </c>
      <c r="G2098">
        <v>436.8</v>
      </c>
      <c r="H2098" s="9">
        <v>12.96</v>
      </c>
      <c r="I2098" s="9">
        <v>11.64</v>
      </c>
      <c r="J2098" s="9">
        <f t="shared" si="834"/>
        <v>24.6</v>
      </c>
      <c r="K2098" s="9">
        <v>4.17</v>
      </c>
      <c r="L2098" s="9">
        <v>28.77</v>
      </c>
      <c r="M2098" s="10">
        <f t="shared" si="835"/>
        <v>17.016203703703702</v>
      </c>
      <c r="N2098" s="10">
        <f t="shared" si="836"/>
        <v>17.102233676975942</v>
      </c>
      <c r="O2098" s="10">
        <f t="shared" si="837"/>
        <v>17.056910569105693</v>
      </c>
      <c r="P2098" s="10">
        <f t="shared" si="838"/>
        <v>4.124700239808154</v>
      </c>
      <c r="Q2098" s="10">
        <f t="shared" si="839"/>
        <v>15.182481751824819</v>
      </c>
    </row>
    <row r="2099" spans="2:17" ht="13.5">
      <c r="B2099" s="7" t="s">
        <v>46</v>
      </c>
      <c r="C2099">
        <v>116.47</v>
      </c>
      <c r="D2099">
        <v>90.93</v>
      </c>
      <c r="E2099">
        <f t="shared" si="833"/>
        <v>207.4</v>
      </c>
      <c r="F2099">
        <v>5.93</v>
      </c>
      <c r="G2099">
        <v>213.33</v>
      </c>
      <c r="H2099" s="9">
        <v>6.51</v>
      </c>
      <c r="I2099" s="9">
        <v>7.37</v>
      </c>
      <c r="J2099" s="9">
        <f t="shared" si="834"/>
        <v>13.879999999999999</v>
      </c>
      <c r="K2099" s="9">
        <v>2.57</v>
      </c>
      <c r="L2099" s="9">
        <v>16.45</v>
      </c>
      <c r="M2099" s="10">
        <f t="shared" si="835"/>
        <v>17.89093701996928</v>
      </c>
      <c r="N2099" s="10">
        <f t="shared" si="836"/>
        <v>12.33785617367707</v>
      </c>
      <c r="O2099" s="10">
        <f t="shared" si="837"/>
        <v>14.942363112391932</v>
      </c>
      <c r="P2099" s="10">
        <f t="shared" si="838"/>
        <v>2.3073929961089497</v>
      </c>
      <c r="Q2099" s="10">
        <f t="shared" si="839"/>
        <v>12.96838905775076</v>
      </c>
    </row>
    <row r="2100" spans="2:17" ht="13.5">
      <c r="B2100" s="7" t="s">
        <v>47</v>
      </c>
      <c r="C2100">
        <v>44.27</v>
      </c>
      <c r="D2100">
        <v>54.27</v>
      </c>
      <c r="E2100">
        <f t="shared" si="833"/>
        <v>98.54</v>
      </c>
      <c r="F2100">
        <v>5.2</v>
      </c>
      <c r="G2100">
        <v>103.73</v>
      </c>
      <c r="H2100" s="9">
        <v>2.51</v>
      </c>
      <c r="I2100" s="9">
        <v>2.5</v>
      </c>
      <c r="J2100" s="9">
        <f t="shared" si="834"/>
        <v>5.01</v>
      </c>
      <c r="K2100" s="9">
        <v>1.17</v>
      </c>
      <c r="L2100" s="9">
        <v>6.18</v>
      </c>
      <c r="M2100" s="10">
        <f t="shared" si="835"/>
        <v>17.63745019920319</v>
      </c>
      <c r="N2100" s="10">
        <f t="shared" si="836"/>
        <v>21.708000000000002</v>
      </c>
      <c r="O2100" s="10">
        <f t="shared" si="837"/>
        <v>19.6686626746507</v>
      </c>
      <c r="P2100" s="10">
        <f t="shared" si="838"/>
        <v>4.444444444444445</v>
      </c>
      <c r="Q2100" s="10">
        <f t="shared" si="839"/>
        <v>16.784789644012946</v>
      </c>
    </row>
    <row r="2101" spans="2:17" ht="13.5">
      <c r="B2101" s="7" t="s">
        <v>48</v>
      </c>
      <c r="C2101">
        <v>111.8</v>
      </c>
      <c r="D2101">
        <v>32.2</v>
      </c>
      <c r="E2101">
        <f t="shared" si="833"/>
        <v>144</v>
      </c>
      <c r="F2101">
        <v>4.73</v>
      </c>
      <c r="G2101">
        <v>148.73</v>
      </c>
      <c r="H2101" s="9">
        <v>4.23</v>
      </c>
      <c r="I2101" s="9">
        <v>2.15</v>
      </c>
      <c r="J2101" s="9">
        <f t="shared" si="834"/>
        <v>6.380000000000001</v>
      </c>
      <c r="K2101" s="9">
        <v>1.3</v>
      </c>
      <c r="L2101" s="9">
        <v>7.69</v>
      </c>
      <c r="M2101" s="10">
        <f t="shared" si="835"/>
        <v>26.43026004728132</v>
      </c>
      <c r="N2101" s="10">
        <f t="shared" si="836"/>
        <v>14.976744186046513</v>
      </c>
      <c r="O2101" s="10">
        <f t="shared" si="837"/>
        <v>22.5705329153605</v>
      </c>
      <c r="P2101" s="10">
        <f t="shared" si="838"/>
        <v>3.638461538461539</v>
      </c>
      <c r="Q2101" s="10">
        <f t="shared" si="839"/>
        <v>19.340702210663196</v>
      </c>
    </row>
    <row r="2102" spans="2:17" ht="13.5">
      <c r="B2102" s="7" t="s">
        <v>49</v>
      </c>
      <c r="C2102">
        <v>94.4</v>
      </c>
      <c r="D2102">
        <v>23</v>
      </c>
      <c r="E2102">
        <f t="shared" si="833"/>
        <v>117.4</v>
      </c>
      <c r="F2102">
        <v>3.4</v>
      </c>
      <c r="G2102">
        <v>120.8</v>
      </c>
      <c r="H2102" s="9">
        <v>3.9</v>
      </c>
      <c r="I2102" s="9">
        <v>2.1</v>
      </c>
      <c r="J2102" s="9">
        <f t="shared" si="834"/>
        <v>6</v>
      </c>
      <c r="K2102" s="9">
        <v>0.86</v>
      </c>
      <c r="L2102" s="9">
        <v>6.86</v>
      </c>
      <c r="M2102" s="10">
        <f t="shared" si="835"/>
        <v>24.205128205128208</v>
      </c>
      <c r="N2102" s="10">
        <f t="shared" si="836"/>
        <v>10.952380952380953</v>
      </c>
      <c r="O2102" s="10">
        <f t="shared" si="837"/>
        <v>19.566666666666666</v>
      </c>
      <c r="P2102" s="10">
        <f t="shared" si="838"/>
        <v>3.953488372093023</v>
      </c>
      <c r="Q2102" s="10">
        <f t="shared" si="839"/>
        <v>17.609329446064137</v>
      </c>
    </row>
    <row r="2103" spans="2:17" ht="13.5">
      <c r="B2103" s="7" t="s">
        <v>50</v>
      </c>
      <c r="C2103">
        <v>240</v>
      </c>
      <c r="D2103">
        <v>234</v>
      </c>
      <c r="E2103">
        <f t="shared" si="833"/>
        <v>474</v>
      </c>
      <c r="F2103">
        <v>16.73</v>
      </c>
      <c r="G2103">
        <v>490.73</v>
      </c>
      <c r="H2103" s="9">
        <v>5.91</v>
      </c>
      <c r="I2103" s="9">
        <v>10.14</v>
      </c>
      <c r="J2103" s="9">
        <f t="shared" si="834"/>
        <v>16.05</v>
      </c>
      <c r="K2103" s="9">
        <v>2.32</v>
      </c>
      <c r="L2103" s="9">
        <v>18.37</v>
      </c>
      <c r="M2103" s="10">
        <f t="shared" si="835"/>
        <v>40.609137055837564</v>
      </c>
      <c r="N2103" s="10">
        <f t="shared" si="836"/>
        <v>23.076923076923077</v>
      </c>
      <c r="O2103" s="10">
        <f t="shared" si="837"/>
        <v>29.53271028037383</v>
      </c>
      <c r="P2103" s="10">
        <f t="shared" si="838"/>
        <v>7.211206896551725</v>
      </c>
      <c r="Q2103" s="10">
        <f t="shared" si="839"/>
        <v>26.713663581927054</v>
      </c>
    </row>
    <row r="2104" spans="2:17" ht="13.5">
      <c r="B2104" s="7" t="s">
        <v>51</v>
      </c>
      <c r="C2104">
        <v>14.67</v>
      </c>
      <c r="D2104">
        <v>30.8</v>
      </c>
      <c r="E2104">
        <f t="shared" si="833"/>
        <v>45.47</v>
      </c>
      <c r="F2104">
        <v>0.6</v>
      </c>
      <c r="G2104">
        <v>46.07</v>
      </c>
      <c r="H2104" s="9">
        <v>0.45</v>
      </c>
      <c r="I2104" s="9">
        <v>0.65</v>
      </c>
      <c r="J2104" s="9">
        <f t="shared" si="834"/>
        <v>1.1</v>
      </c>
      <c r="K2104" s="9">
        <v>0.25</v>
      </c>
      <c r="L2104" s="9">
        <v>1.35</v>
      </c>
      <c r="M2104" s="10">
        <f t="shared" si="835"/>
        <v>32.6</v>
      </c>
      <c r="N2104" s="10">
        <f t="shared" si="836"/>
        <v>47.38461538461539</v>
      </c>
      <c r="O2104" s="10">
        <f t="shared" si="837"/>
        <v>41.33636363636363</v>
      </c>
      <c r="P2104" s="10">
        <f t="shared" si="838"/>
        <v>2.4</v>
      </c>
      <c r="Q2104" s="10">
        <f t="shared" si="839"/>
        <v>34.12592592592593</v>
      </c>
    </row>
    <row r="2105" spans="2:17" ht="13.5">
      <c r="B2105" s="7" t="s">
        <v>52</v>
      </c>
      <c r="C2105">
        <v>713.53</v>
      </c>
      <c r="D2105">
        <v>78.27</v>
      </c>
      <c r="E2105">
        <f t="shared" si="833"/>
        <v>791.8</v>
      </c>
      <c r="F2105">
        <v>14.87</v>
      </c>
      <c r="G2105">
        <v>806.67</v>
      </c>
      <c r="H2105" s="9">
        <v>28.43</v>
      </c>
      <c r="I2105" s="9">
        <v>5.3</v>
      </c>
      <c r="J2105" s="9">
        <f t="shared" si="834"/>
        <v>33.73</v>
      </c>
      <c r="K2105" s="9">
        <v>1.95</v>
      </c>
      <c r="L2105" s="9">
        <v>35.67</v>
      </c>
      <c r="M2105" s="10">
        <f t="shared" si="835"/>
        <v>25.097784030953218</v>
      </c>
      <c r="N2105" s="10">
        <f t="shared" si="836"/>
        <v>14.767924528301887</v>
      </c>
      <c r="O2105" s="10">
        <f t="shared" si="837"/>
        <v>23.47465164541951</v>
      </c>
      <c r="P2105" s="10">
        <f t="shared" si="838"/>
        <v>7.625641025641025</v>
      </c>
      <c r="Q2105" s="10">
        <f t="shared" si="839"/>
        <v>22.614802354920098</v>
      </c>
    </row>
    <row r="2106" spans="2:17" ht="13.5">
      <c r="B2106" s="7" t="s">
        <v>43</v>
      </c>
      <c r="C2106">
        <v>35.47</v>
      </c>
      <c r="D2106">
        <v>53.2</v>
      </c>
      <c r="E2106">
        <f t="shared" si="833"/>
        <v>88.67</v>
      </c>
      <c r="G2106">
        <v>88.67</v>
      </c>
      <c r="H2106" s="9">
        <v>4.28</v>
      </c>
      <c r="I2106" s="9">
        <v>1.52</v>
      </c>
      <c r="J2106" s="9">
        <f t="shared" si="834"/>
        <v>5.800000000000001</v>
      </c>
      <c r="K2106" s="9"/>
      <c r="L2106" s="9">
        <v>5.8</v>
      </c>
      <c r="M2106" s="10">
        <f t="shared" si="835"/>
        <v>8.287383177570092</v>
      </c>
      <c r="N2106" s="10">
        <f t="shared" si="836"/>
        <v>35</v>
      </c>
      <c r="O2106" s="10">
        <f t="shared" si="837"/>
        <v>15.287931034482757</v>
      </c>
      <c r="P2106" s="10" t="str">
        <f t="shared" si="838"/>
        <v> </v>
      </c>
      <c r="Q2106" s="10">
        <f t="shared" si="839"/>
        <v>15.28793103448276</v>
      </c>
    </row>
    <row r="2107" spans="2:17" ht="13.5">
      <c r="B2107" s="7" t="s">
        <v>53</v>
      </c>
      <c r="C2107">
        <v>4.27</v>
      </c>
      <c r="D2107">
        <v>26.67</v>
      </c>
      <c r="E2107">
        <f t="shared" si="833"/>
        <v>30.94</v>
      </c>
      <c r="G2107">
        <v>30.93</v>
      </c>
      <c r="H2107" s="9">
        <v>0.24</v>
      </c>
      <c r="I2107" s="9">
        <v>1.73</v>
      </c>
      <c r="J2107" s="9">
        <f t="shared" si="834"/>
        <v>1.97</v>
      </c>
      <c r="K2107" s="9"/>
      <c r="L2107" s="9">
        <v>1.98</v>
      </c>
      <c r="M2107" s="10">
        <f t="shared" si="835"/>
        <v>17.791666666666664</v>
      </c>
      <c r="N2107" s="10">
        <f t="shared" si="836"/>
        <v>15.416184971098268</v>
      </c>
      <c r="O2107" s="10">
        <f t="shared" si="837"/>
        <v>15.70558375634518</v>
      </c>
      <c r="P2107" s="10" t="str">
        <f t="shared" si="838"/>
        <v> </v>
      </c>
      <c r="Q2107" s="10">
        <f t="shared" si="839"/>
        <v>15.621212121212121</v>
      </c>
    </row>
    <row r="2108" spans="2:17" ht="13.5">
      <c r="B2108" s="7" t="s">
        <v>54</v>
      </c>
      <c r="C2108">
        <v>228.33</v>
      </c>
      <c r="D2108">
        <v>23.8</v>
      </c>
      <c r="E2108">
        <f t="shared" si="833"/>
        <v>252.13000000000002</v>
      </c>
      <c r="F2108">
        <v>3.93</v>
      </c>
      <c r="G2108">
        <v>256.07</v>
      </c>
      <c r="H2108" s="9">
        <v>9.64</v>
      </c>
      <c r="I2108" s="9">
        <v>2.79</v>
      </c>
      <c r="J2108" s="9">
        <f t="shared" si="834"/>
        <v>12.43</v>
      </c>
      <c r="K2108" s="9">
        <v>1.35</v>
      </c>
      <c r="L2108" s="9">
        <v>13.78</v>
      </c>
      <c r="M2108" s="10">
        <f t="shared" si="835"/>
        <v>23.685684647302903</v>
      </c>
      <c r="N2108" s="10">
        <f t="shared" si="836"/>
        <v>8.530465949820789</v>
      </c>
      <c r="O2108" s="10">
        <f t="shared" si="837"/>
        <v>20.28399034593725</v>
      </c>
      <c r="P2108" s="10">
        <f t="shared" si="838"/>
        <v>2.911111111111111</v>
      </c>
      <c r="Q2108" s="10">
        <f t="shared" si="839"/>
        <v>18.582728592162553</v>
      </c>
    </row>
    <row r="2109" spans="2:17" ht="13.5">
      <c r="B2109" s="7" t="s">
        <v>55</v>
      </c>
      <c r="C2109">
        <v>203.8</v>
      </c>
      <c r="D2109">
        <v>147.07</v>
      </c>
      <c r="E2109">
        <f t="shared" si="833"/>
        <v>350.87</v>
      </c>
      <c r="F2109">
        <v>29.73</v>
      </c>
      <c r="G2109">
        <v>380.6</v>
      </c>
      <c r="H2109" s="9">
        <v>4.02</v>
      </c>
      <c r="I2109" s="9">
        <v>6.67</v>
      </c>
      <c r="J2109" s="9">
        <f t="shared" si="834"/>
        <v>10.69</v>
      </c>
      <c r="K2109" s="9">
        <v>3.45</v>
      </c>
      <c r="L2109" s="9">
        <v>14.14</v>
      </c>
      <c r="M2109" s="10">
        <f t="shared" si="835"/>
        <v>50.69651741293533</v>
      </c>
      <c r="N2109" s="10">
        <f t="shared" si="836"/>
        <v>22.049475262368816</v>
      </c>
      <c r="O2109" s="10">
        <f t="shared" si="837"/>
        <v>32.82226379794201</v>
      </c>
      <c r="P2109" s="10">
        <f t="shared" si="838"/>
        <v>8.617391304347827</v>
      </c>
      <c r="Q2109" s="10">
        <f t="shared" si="839"/>
        <v>26.916548797736915</v>
      </c>
    </row>
    <row r="2110" spans="2:17" ht="13.5">
      <c r="B2110" s="7" t="s">
        <v>56</v>
      </c>
      <c r="C2110">
        <v>153.4</v>
      </c>
      <c r="D2110">
        <v>445.53</v>
      </c>
      <c r="E2110">
        <f t="shared" si="833"/>
        <v>598.93</v>
      </c>
      <c r="F2110">
        <v>18</v>
      </c>
      <c r="G2110">
        <v>616.93</v>
      </c>
      <c r="H2110" s="9">
        <v>2.63</v>
      </c>
      <c r="I2110" s="9">
        <v>14.59</v>
      </c>
      <c r="J2110" s="9">
        <f t="shared" si="834"/>
        <v>17.22</v>
      </c>
      <c r="K2110" s="9">
        <v>2.37</v>
      </c>
      <c r="L2110" s="9">
        <v>19.58</v>
      </c>
      <c r="M2110" s="10">
        <f t="shared" si="835"/>
        <v>58.326996197718636</v>
      </c>
      <c r="N2110" s="10">
        <f t="shared" si="836"/>
        <v>30.53666895133653</v>
      </c>
      <c r="O2110" s="10">
        <f t="shared" si="837"/>
        <v>34.78106852497096</v>
      </c>
      <c r="P2110" s="10">
        <f t="shared" si="838"/>
        <v>7.594936708860759</v>
      </c>
      <c r="Q2110" s="10">
        <f t="shared" si="839"/>
        <v>31.508171603677223</v>
      </c>
    </row>
    <row r="2111" spans="2:17" ht="13.5">
      <c r="B2111" s="7" t="s">
        <v>57</v>
      </c>
      <c r="C2111">
        <v>190.53</v>
      </c>
      <c r="D2111">
        <v>584</v>
      </c>
      <c r="E2111">
        <f t="shared" si="833"/>
        <v>774.53</v>
      </c>
      <c r="F2111">
        <v>12.4</v>
      </c>
      <c r="G2111">
        <v>786.93</v>
      </c>
      <c r="H2111" s="9">
        <v>4.76</v>
      </c>
      <c r="I2111" s="9">
        <v>17.2</v>
      </c>
      <c r="J2111" s="9">
        <f t="shared" si="834"/>
        <v>21.96</v>
      </c>
      <c r="K2111" s="9">
        <v>1.39</v>
      </c>
      <c r="L2111" s="9">
        <v>23.35</v>
      </c>
      <c r="M2111" s="10">
        <f t="shared" si="835"/>
        <v>40.02731092436975</v>
      </c>
      <c r="N2111" s="10">
        <f t="shared" si="836"/>
        <v>33.95348837209303</v>
      </c>
      <c r="O2111" s="10">
        <f t="shared" si="837"/>
        <v>35.27003642987249</v>
      </c>
      <c r="P2111" s="10">
        <f t="shared" si="838"/>
        <v>8.92086330935252</v>
      </c>
      <c r="Q2111" s="10">
        <f t="shared" si="839"/>
        <v>33.70149892933618</v>
      </c>
    </row>
    <row r="2112" spans="2:17" ht="13.5">
      <c r="B2112" s="7" t="s">
        <v>58</v>
      </c>
      <c r="C2112">
        <v>49.87</v>
      </c>
      <c r="D2112">
        <v>5.6</v>
      </c>
      <c r="E2112">
        <f t="shared" si="833"/>
        <v>55.47</v>
      </c>
      <c r="G2112">
        <v>55.47</v>
      </c>
      <c r="H2112" s="9">
        <v>1</v>
      </c>
      <c r="I2112" s="9">
        <v>0.27</v>
      </c>
      <c r="J2112" s="9">
        <f t="shared" si="834"/>
        <v>1.27</v>
      </c>
      <c r="K2112" s="9"/>
      <c r="L2112" s="9">
        <v>1.27</v>
      </c>
      <c r="M2112" s="10">
        <f t="shared" si="835"/>
        <v>49.87</v>
      </c>
      <c r="N2112" s="10">
        <f t="shared" si="836"/>
        <v>20.740740740740737</v>
      </c>
      <c r="O2112" s="10">
        <f t="shared" si="837"/>
        <v>43.677165354330704</v>
      </c>
      <c r="P2112" s="10" t="str">
        <f t="shared" si="838"/>
        <v> </v>
      </c>
      <c r="Q2112" s="10">
        <f t="shared" si="839"/>
        <v>43.677165354330704</v>
      </c>
    </row>
    <row r="2113" spans="8:17" ht="13.5">
      <c r="H2113" s="9"/>
      <c r="I2113" s="9"/>
      <c r="J2113" s="9"/>
      <c r="K2113" s="9"/>
      <c r="L2113" s="9"/>
      <c r="M2113" s="10"/>
      <c r="N2113" s="10"/>
      <c r="O2113" s="10"/>
      <c r="P2113" s="10"/>
      <c r="Q2113" s="10"/>
    </row>
    <row r="2114" spans="2:17" ht="13.5">
      <c r="B2114" s="7" t="s">
        <v>15</v>
      </c>
      <c r="C2114">
        <v>2486.4</v>
      </c>
      <c r="D2114">
        <v>2269.2</v>
      </c>
      <c r="E2114">
        <f t="shared" si="833"/>
        <v>4755.6</v>
      </c>
      <c r="F2114">
        <v>139.47</v>
      </c>
      <c r="G2114">
        <v>4895.07</v>
      </c>
      <c r="H2114" s="9">
        <v>93.61</v>
      </c>
      <c r="I2114" s="9">
        <v>92.86</v>
      </c>
      <c r="J2114" s="9">
        <f t="shared" si="834"/>
        <v>186.47</v>
      </c>
      <c r="K2114" s="9">
        <v>24.26</v>
      </c>
      <c r="L2114" s="9">
        <v>210.73</v>
      </c>
      <c r="M2114" s="10">
        <f>IF(C2114&gt;0,+C2114/H2114," ")</f>
        <v>26.561264822134387</v>
      </c>
      <c r="N2114" s="10">
        <f>IF(D2114&gt;0,+D2114/I2114," ")</f>
        <v>24.436786560413523</v>
      </c>
      <c r="O2114" s="10">
        <f>IF(E2114&gt;0,+E2114/J2114," ")</f>
        <v>25.50329811765968</v>
      </c>
      <c r="P2114" s="10">
        <f>IF(F2114&gt;0,+F2114/K2114," ")</f>
        <v>5.748969497114592</v>
      </c>
      <c r="Q2114" s="10">
        <f t="shared" si="839"/>
        <v>23.22910833768329</v>
      </c>
    </row>
    <row r="2115" spans="8:16" ht="13.5">
      <c r="H2115" s="9"/>
      <c r="I2115" s="9"/>
      <c r="J2115" s="9"/>
      <c r="K2115" s="9"/>
      <c r="L2115" s="9"/>
      <c r="M2115" s="9"/>
      <c r="N2115" s="9"/>
      <c r="O2115" s="9"/>
      <c r="P2115" s="9"/>
    </row>
    <row r="2116" spans="2:16" ht="13.5">
      <c r="B2116" s="7" t="s">
        <v>4</v>
      </c>
      <c r="H2116" s="9"/>
      <c r="I2116" s="9"/>
      <c r="J2116" s="9"/>
      <c r="K2116" s="9"/>
      <c r="L2116" s="9"/>
      <c r="M2116" s="9"/>
      <c r="N2116" s="9"/>
      <c r="O2116" s="9"/>
      <c r="P2116" s="9"/>
    </row>
    <row r="2117" spans="1:17" ht="13.5">
      <c r="A2117" s="7" t="s">
        <v>59</v>
      </c>
      <c r="B2117" s="7" t="s">
        <v>60</v>
      </c>
      <c r="C2117">
        <v>4</v>
      </c>
      <c r="E2117">
        <f>SUM(C2117:D2117)</f>
        <v>4</v>
      </c>
      <c r="G2117">
        <v>4</v>
      </c>
      <c r="H2117" s="9">
        <v>2</v>
      </c>
      <c r="I2117" s="9"/>
      <c r="J2117" s="9">
        <f>SUM(H2117:I2117)</f>
        <v>2</v>
      </c>
      <c r="K2117" s="9"/>
      <c r="L2117" s="9">
        <v>2</v>
      </c>
      <c r="M2117" s="10">
        <f aca="true" t="shared" si="840" ref="M2117:O2119">IF(C2117&gt;0,+C2117/H2117," ")</f>
        <v>2</v>
      </c>
      <c r="N2117" s="10" t="str">
        <f t="shared" si="840"/>
        <v> </v>
      </c>
      <c r="O2117" s="10">
        <f t="shared" si="840"/>
        <v>2</v>
      </c>
      <c r="P2117" s="10" t="str">
        <f aca="true" t="shared" si="841" ref="P2117:Q2119">IF(F2117&gt;0,+F2117/K2117," ")</f>
        <v> </v>
      </c>
      <c r="Q2117" s="10">
        <f t="shared" si="841"/>
        <v>2</v>
      </c>
    </row>
    <row r="2118" spans="2:17" ht="13.5">
      <c r="B2118" s="7" t="s">
        <v>61</v>
      </c>
      <c r="C2118">
        <v>54.4</v>
      </c>
      <c r="D2118">
        <v>40.13</v>
      </c>
      <c r="E2118">
        <f>SUM(C2118:D2118)</f>
        <v>94.53</v>
      </c>
      <c r="F2118">
        <v>0.07</v>
      </c>
      <c r="G2118">
        <v>94.6</v>
      </c>
      <c r="H2118" s="9">
        <v>5.46</v>
      </c>
      <c r="I2118" s="9">
        <v>7.19</v>
      </c>
      <c r="J2118" s="9">
        <f>SUM(H2118:I2118)</f>
        <v>12.65</v>
      </c>
      <c r="K2118" s="9">
        <v>1</v>
      </c>
      <c r="L2118" s="9">
        <v>13.64</v>
      </c>
      <c r="M2118" s="10">
        <f t="shared" si="840"/>
        <v>9.963369963369964</v>
      </c>
      <c r="N2118" s="10">
        <f t="shared" si="840"/>
        <v>5.581363004172462</v>
      </c>
      <c r="O2118" s="10">
        <f t="shared" si="840"/>
        <v>7.472727272727273</v>
      </c>
      <c r="P2118" s="10">
        <f t="shared" si="841"/>
        <v>0.07</v>
      </c>
      <c r="Q2118" s="10">
        <f t="shared" si="841"/>
        <v>6.935483870967741</v>
      </c>
    </row>
    <row r="2119" spans="2:17" ht="13.5">
      <c r="B2119" s="7" t="s">
        <v>15</v>
      </c>
      <c r="C2119">
        <v>58.4</v>
      </c>
      <c r="D2119">
        <v>40.13</v>
      </c>
      <c r="E2119">
        <f>SUM(C2119:D2119)</f>
        <v>98.53</v>
      </c>
      <c r="F2119">
        <v>0.07</v>
      </c>
      <c r="G2119">
        <v>98.6</v>
      </c>
      <c r="H2119" s="9">
        <v>7.46</v>
      </c>
      <c r="I2119" s="9">
        <v>7.19</v>
      </c>
      <c r="J2119" s="9">
        <f>SUM(H2119:I2119)</f>
        <v>14.65</v>
      </c>
      <c r="K2119" s="9">
        <v>1</v>
      </c>
      <c r="L2119" s="9">
        <v>15.64</v>
      </c>
      <c r="M2119" s="10">
        <f t="shared" si="840"/>
        <v>7.828418230563003</v>
      </c>
      <c r="N2119" s="10">
        <f t="shared" si="840"/>
        <v>5.581363004172462</v>
      </c>
      <c r="O2119" s="10">
        <f t="shared" si="840"/>
        <v>6.725597269624573</v>
      </c>
      <c r="P2119" s="10">
        <f t="shared" si="841"/>
        <v>0.07</v>
      </c>
      <c r="Q2119" s="10">
        <f t="shared" si="841"/>
        <v>6.304347826086956</v>
      </c>
    </row>
    <row r="2120" spans="8:16" ht="13.5">
      <c r="H2120" s="9"/>
      <c r="I2120" s="9"/>
      <c r="J2120" s="9"/>
      <c r="K2120" s="9"/>
      <c r="L2120" s="9"/>
      <c r="M2120" s="9"/>
      <c r="N2120" s="9"/>
      <c r="O2120" s="9"/>
      <c r="P2120" s="9"/>
    </row>
    <row r="2121" spans="1:17" ht="13.5">
      <c r="A2121" s="7" t="s">
        <v>62</v>
      </c>
      <c r="C2121">
        <v>5673.5</v>
      </c>
      <c r="D2121">
        <v>8366.4</v>
      </c>
      <c r="E2121">
        <f>SUM(C2121:D2121)</f>
        <v>14039.9</v>
      </c>
      <c r="F2121">
        <v>1350.7</v>
      </c>
      <c r="G2121">
        <v>15390.6</v>
      </c>
      <c r="H2121" s="9">
        <v>232.4</v>
      </c>
      <c r="I2121" s="9">
        <v>390.4</v>
      </c>
      <c r="J2121" s="9">
        <f>SUM(H2121:I2121)</f>
        <v>622.8</v>
      </c>
      <c r="K2121" s="9">
        <v>125.6</v>
      </c>
      <c r="L2121" s="9">
        <v>748.3</v>
      </c>
      <c r="M2121" s="10">
        <f>IF(C2121&gt;0,+C2121/H2121," ")</f>
        <v>24.412650602409638</v>
      </c>
      <c r="N2121" s="10">
        <f>IF(D2121&gt;0,+D2121/I2121," ")</f>
        <v>21.43032786885246</v>
      </c>
      <c r="O2121" s="10">
        <f>IF(E2121&gt;0,+E2121/J2121," ")</f>
        <v>22.543192035966605</v>
      </c>
      <c r="P2121" s="10">
        <f>IF(F2121&gt;0,+F2121/K2121," ")</f>
        <v>10.753980891719745</v>
      </c>
      <c r="Q2121" s="10">
        <f>IF(G2121&gt;0,+G2121/L2121," ")</f>
        <v>20.567419484164105</v>
      </c>
    </row>
    <row r="2122" spans="8:16" ht="13.5">
      <c r="H2122" s="9"/>
      <c r="I2122" s="9"/>
      <c r="J2122" s="9"/>
      <c r="K2122" s="9"/>
      <c r="L2122" s="9"/>
      <c r="M2122" s="9"/>
      <c r="N2122" s="9"/>
      <c r="O2122" s="9"/>
      <c r="P2122" s="9"/>
    </row>
    <row r="2123" spans="8:16" ht="13.5">
      <c r="H2123" s="9"/>
      <c r="I2123" s="9"/>
      <c r="J2123" s="9"/>
      <c r="K2123" s="9"/>
      <c r="L2123" s="9"/>
      <c r="M2123" s="9"/>
      <c r="N2123" s="9"/>
      <c r="O2123" s="9"/>
      <c r="P2123" s="9"/>
    </row>
    <row r="2124" spans="8:16" ht="13.5">
      <c r="H2124" s="9"/>
      <c r="I2124" s="9"/>
      <c r="J2124" s="9"/>
      <c r="K2124" s="9"/>
      <c r="L2124" s="9"/>
      <c r="M2124" s="9"/>
      <c r="N2124" s="9"/>
      <c r="O2124" s="9"/>
      <c r="P2124" s="9"/>
    </row>
    <row r="2125" spans="8:16" ht="13.5">
      <c r="H2125" s="9"/>
      <c r="I2125" s="9"/>
      <c r="J2125" s="9"/>
      <c r="K2125" s="9"/>
      <c r="L2125" s="9"/>
      <c r="M2125" s="9"/>
      <c r="N2125" s="9"/>
      <c r="O2125" s="9"/>
      <c r="P2125" s="9"/>
    </row>
    <row r="2126" spans="8:16" ht="13.5">
      <c r="H2126" s="9"/>
      <c r="I2126" s="9"/>
      <c r="J2126" s="9"/>
      <c r="K2126" s="9"/>
      <c r="L2126" s="9"/>
      <c r="M2126" s="9"/>
      <c r="N2126" s="9"/>
      <c r="O2126" s="9"/>
      <c r="P2126" s="9"/>
    </row>
    <row r="2127" spans="8:16" ht="13.5">
      <c r="H2127" s="9"/>
      <c r="I2127" s="9"/>
      <c r="J2127" s="9"/>
      <c r="K2127" s="9"/>
      <c r="L2127" s="9"/>
      <c r="M2127" s="9"/>
      <c r="N2127" s="9"/>
      <c r="O2127" s="9"/>
      <c r="P2127" s="9"/>
    </row>
    <row r="2128" spans="8:16" ht="13.5">
      <c r="H2128" s="9"/>
      <c r="I2128" s="9"/>
      <c r="J2128" s="9"/>
      <c r="K2128" s="9"/>
      <c r="L2128" s="9"/>
      <c r="M2128" s="9"/>
      <c r="N2128" s="9"/>
      <c r="O2128" s="9"/>
      <c r="P2128" s="9"/>
    </row>
    <row r="2129" spans="8:16" ht="13.5">
      <c r="H2129" s="9"/>
      <c r="I2129" s="9"/>
      <c r="J2129" s="9"/>
      <c r="K2129" s="9"/>
      <c r="L2129" s="9"/>
      <c r="M2129" s="9"/>
      <c r="N2129" s="9"/>
      <c r="O2129" s="9"/>
      <c r="P2129" s="9"/>
    </row>
    <row r="2130" spans="8:16" ht="13.5">
      <c r="H2130" s="9"/>
      <c r="I2130" s="9"/>
      <c r="J2130" s="9"/>
      <c r="K2130" s="9"/>
      <c r="L2130" s="9"/>
      <c r="M2130" s="9"/>
      <c r="N2130" s="9"/>
      <c r="O2130" s="9"/>
      <c r="P2130" s="9"/>
    </row>
    <row r="2131" spans="8:16" ht="13.5">
      <c r="H2131" s="9"/>
      <c r="I2131" s="9"/>
      <c r="J2131" s="9"/>
      <c r="K2131" s="9"/>
      <c r="L2131" s="9"/>
      <c r="M2131" s="9"/>
      <c r="N2131" s="9"/>
      <c r="O2131" s="9"/>
      <c r="P2131" s="9"/>
    </row>
    <row r="2132" spans="8:16" ht="13.5">
      <c r="H2132" s="9"/>
      <c r="I2132" s="9"/>
      <c r="J2132" s="9"/>
      <c r="K2132" s="9"/>
      <c r="L2132" s="9"/>
      <c r="M2132" s="9"/>
      <c r="N2132" s="9"/>
      <c r="O2132" s="9"/>
      <c r="P2132" s="9"/>
    </row>
    <row r="2133" spans="8:16" ht="13.5">
      <c r="H2133" s="9"/>
      <c r="I2133" s="9"/>
      <c r="J2133" s="9"/>
      <c r="K2133" s="9"/>
      <c r="L2133" s="9"/>
      <c r="M2133" s="9"/>
      <c r="N2133" s="9"/>
      <c r="O2133" s="9"/>
      <c r="P2133" s="9"/>
    </row>
    <row r="2134" spans="8:16" ht="13.5">
      <c r="H2134" s="9"/>
      <c r="I2134" s="9"/>
      <c r="J2134" s="9"/>
      <c r="K2134" s="9"/>
      <c r="L2134" s="9"/>
      <c r="M2134" s="9"/>
      <c r="N2134" s="9"/>
      <c r="O2134" s="9"/>
      <c r="P2134" s="9"/>
    </row>
    <row r="2135" spans="8:16" ht="13.5">
      <c r="H2135" s="9"/>
      <c r="I2135" s="9"/>
      <c r="J2135" s="9"/>
      <c r="K2135" s="9"/>
      <c r="L2135" s="9"/>
      <c r="M2135" s="9"/>
      <c r="N2135" s="9"/>
      <c r="O2135" s="9"/>
      <c r="P2135" s="9"/>
    </row>
    <row r="2136" spans="8:16" ht="13.5">
      <c r="H2136" s="9"/>
      <c r="I2136" s="9"/>
      <c r="J2136" s="9"/>
      <c r="K2136" s="9"/>
      <c r="L2136" s="9"/>
      <c r="M2136" s="9"/>
      <c r="N2136" s="9"/>
      <c r="O2136" s="9"/>
      <c r="P2136" s="9"/>
    </row>
    <row r="2137" spans="8:16" ht="13.5">
      <c r="H2137" s="9"/>
      <c r="I2137" s="9"/>
      <c r="J2137" s="9"/>
      <c r="K2137" s="9"/>
      <c r="L2137" s="9"/>
      <c r="M2137" s="9"/>
      <c r="N2137" s="9"/>
      <c r="O2137" s="9"/>
      <c r="P2137" s="9"/>
    </row>
    <row r="2138" spans="8:16" ht="13.5">
      <c r="H2138" s="9"/>
      <c r="I2138" s="9"/>
      <c r="J2138" s="9"/>
      <c r="K2138" s="9"/>
      <c r="L2138" s="9"/>
      <c r="M2138" s="9"/>
      <c r="N2138" s="9"/>
      <c r="O2138" s="9"/>
      <c r="P2138" s="9"/>
    </row>
    <row r="2139" spans="8:16" ht="13.5">
      <c r="H2139" s="9"/>
      <c r="I2139" s="9"/>
      <c r="J2139" s="9"/>
      <c r="K2139" s="9"/>
      <c r="L2139" s="9"/>
      <c r="M2139" s="9"/>
      <c r="N2139" s="9"/>
      <c r="O2139" s="9"/>
      <c r="P2139" s="9"/>
    </row>
    <row r="2140" spans="8:16" ht="13.5">
      <c r="H2140" s="9"/>
      <c r="I2140" s="9"/>
      <c r="J2140" s="9"/>
      <c r="K2140" s="9"/>
      <c r="L2140" s="9"/>
      <c r="M2140" s="9"/>
      <c r="N2140" s="9"/>
      <c r="O2140" s="9"/>
      <c r="P2140" s="9"/>
    </row>
    <row r="2141" spans="8:16" ht="13.5">
      <c r="H2141" s="9"/>
      <c r="I2141" s="9"/>
      <c r="J2141" s="9"/>
      <c r="K2141" s="9"/>
      <c r="L2141" s="9"/>
      <c r="M2141" s="9"/>
      <c r="N2141" s="9"/>
      <c r="O2141" s="9"/>
      <c r="P2141" s="9"/>
    </row>
    <row r="2142" spans="8:16" ht="13.5">
      <c r="H2142" s="9"/>
      <c r="I2142" s="9"/>
      <c r="J2142" s="9"/>
      <c r="K2142" s="9"/>
      <c r="L2142" s="9"/>
      <c r="M2142" s="9"/>
      <c r="N2142" s="9"/>
      <c r="O2142" s="9"/>
      <c r="P2142" s="9"/>
    </row>
    <row r="2143" spans="8:16" ht="13.5">
      <c r="H2143" s="9"/>
      <c r="I2143" s="9"/>
      <c r="J2143" s="9"/>
      <c r="K2143" s="9"/>
      <c r="L2143" s="9"/>
      <c r="M2143" s="9"/>
      <c r="N2143" s="9"/>
      <c r="O2143" s="9"/>
      <c r="P2143" s="9"/>
    </row>
    <row r="2144" spans="8:16" ht="13.5">
      <c r="H2144" s="9"/>
      <c r="I2144" s="9"/>
      <c r="J2144" s="9"/>
      <c r="K2144" s="9"/>
      <c r="L2144" s="9"/>
      <c r="M2144" s="9"/>
      <c r="N2144" s="9"/>
      <c r="O2144" s="9"/>
      <c r="P2144" s="9"/>
    </row>
    <row r="2145" spans="8:16" ht="13.5">
      <c r="H2145" s="9"/>
      <c r="I2145" s="9"/>
      <c r="J2145" s="9"/>
      <c r="K2145" s="9"/>
      <c r="L2145" s="9"/>
      <c r="M2145" s="9"/>
      <c r="N2145" s="9"/>
      <c r="O2145" s="9"/>
      <c r="P2145" s="9"/>
    </row>
    <row r="2146" spans="8:16" ht="13.5">
      <c r="H2146" s="9"/>
      <c r="I2146" s="9"/>
      <c r="J2146" s="9"/>
      <c r="K2146" s="9"/>
      <c r="L2146" s="9"/>
      <c r="M2146" s="9"/>
      <c r="N2146" s="9"/>
      <c r="O2146" s="9"/>
      <c r="P2146" s="9"/>
    </row>
    <row r="2147" spans="8:16" ht="13.5">
      <c r="H2147" s="9"/>
      <c r="I2147" s="9"/>
      <c r="J2147" s="9"/>
      <c r="K2147" s="9"/>
      <c r="L2147" s="9"/>
      <c r="M2147" s="9"/>
      <c r="N2147" s="9"/>
      <c r="O2147" s="9"/>
      <c r="P2147" s="9"/>
    </row>
    <row r="2148" spans="8:16" ht="13.5">
      <c r="H2148" s="9"/>
      <c r="I2148" s="9"/>
      <c r="J2148" s="9"/>
      <c r="K2148" s="9"/>
      <c r="L2148" s="9"/>
      <c r="M2148" s="9"/>
      <c r="N2148" s="9"/>
      <c r="O2148" s="9"/>
      <c r="P2148" s="9"/>
    </row>
    <row r="2149" spans="8:16" ht="13.5">
      <c r="H2149" s="9"/>
      <c r="I2149" s="9"/>
      <c r="J2149" s="9"/>
      <c r="K2149" s="9"/>
      <c r="L2149" s="9"/>
      <c r="M2149" s="9"/>
      <c r="N2149" s="9"/>
      <c r="O2149" s="9"/>
      <c r="P2149" s="9"/>
    </row>
    <row r="2150" spans="8:16" ht="13.5">
      <c r="H2150" s="9"/>
      <c r="I2150" s="9"/>
      <c r="J2150" s="9"/>
      <c r="K2150" s="9"/>
      <c r="L2150" s="9"/>
      <c r="M2150" s="9"/>
      <c r="N2150" s="9"/>
      <c r="O2150" s="9"/>
      <c r="P2150" s="9"/>
    </row>
    <row r="2151" spans="8:16" ht="13.5">
      <c r="H2151" s="9"/>
      <c r="I2151" s="9"/>
      <c r="J2151" s="9"/>
      <c r="K2151" s="9"/>
      <c r="L2151" s="9"/>
      <c r="M2151" s="9"/>
      <c r="N2151" s="9"/>
      <c r="O2151" s="9"/>
      <c r="P2151" s="9"/>
    </row>
    <row r="2152" spans="8:16" ht="13.5">
      <c r="H2152" s="9"/>
      <c r="I2152" s="9"/>
      <c r="J2152" s="9"/>
      <c r="K2152" s="9"/>
      <c r="L2152" s="9"/>
      <c r="M2152" s="9"/>
      <c r="N2152" s="9"/>
      <c r="O2152" s="9"/>
      <c r="P2152" s="9"/>
    </row>
    <row r="2153" spans="8:16" ht="13.5">
      <c r="H2153" s="9"/>
      <c r="I2153" s="9"/>
      <c r="J2153" s="9"/>
      <c r="K2153" s="9"/>
      <c r="L2153" s="9"/>
      <c r="M2153" s="9"/>
      <c r="N2153" s="9"/>
      <c r="O2153" s="9"/>
      <c r="P2153" s="9"/>
    </row>
    <row r="2154" spans="8:16" ht="13.5">
      <c r="H2154" s="9"/>
      <c r="I2154" s="9"/>
      <c r="J2154" s="9"/>
      <c r="K2154" s="9"/>
      <c r="L2154" s="9"/>
      <c r="M2154" s="9"/>
      <c r="N2154" s="9"/>
      <c r="O2154" s="9"/>
      <c r="P2154" s="9"/>
    </row>
    <row r="2155" spans="8:13" ht="13.5">
      <c r="H2155" s="9"/>
      <c r="I2155" s="9"/>
      <c r="J2155" s="9"/>
      <c r="K2155" s="9"/>
      <c r="L2155" s="9"/>
      <c r="M2155" s="9"/>
    </row>
    <row r="2156" spans="8:13" ht="13.5">
      <c r="H2156" s="9"/>
      <c r="I2156" s="9"/>
      <c r="J2156" s="9"/>
      <c r="K2156" s="9"/>
      <c r="L2156" s="9"/>
      <c r="M2156" s="9"/>
    </row>
    <row r="2157" spans="8:13" ht="13.5">
      <c r="H2157" s="9"/>
      <c r="I2157" s="9"/>
      <c r="J2157" s="9"/>
      <c r="K2157" s="9"/>
      <c r="L2157" s="9"/>
      <c r="M2157" s="9"/>
    </row>
    <row r="2158" spans="8:13" ht="13.5">
      <c r="H2158" s="9"/>
      <c r="I2158" s="9"/>
      <c r="J2158" s="9"/>
      <c r="K2158" s="9"/>
      <c r="L2158" s="9"/>
      <c r="M2158" s="9"/>
    </row>
    <row r="2159" spans="8:13" ht="13.5">
      <c r="H2159" s="9"/>
      <c r="I2159" s="9"/>
      <c r="J2159" s="9"/>
      <c r="K2159" s="9"/>
      <c r="L2159" s="9"/>
      <c r="M2159" s="9"/>
    </row>
    <row r="2160" spans="8:13" ht="13.5">
      <c r="H2160" s="9"/>
      <c r="I2160" s="9"/>
      <c r="J2160" s="9"/>
      <c r="K2160" s="9"/>
      <c r="L2160" s="9"/>
      <c r="M2160" s="9"/>
    </row>
    <row r="2161" spans="8:13" ht="13.5">
      <c r="H2161" s="9"/>
      <c r="I2161" s="9"/>
      <c r="J2161" s="9"/>
      <c r="K2161" s="9"/>
      <c r="L2161" s="9"/>
      <c r="M2161" s="9"/>
    </row>
    <row r="2162" spans="8:13" ht="13.5">
      <c r="H2162" s="9"/>
      <c r="I2162" s="9"/>
      <c r="J2162" s="9"/>
      <c r="K2162" s="9"/>
      <c r="L2162" s="9"/>
      <c r="M2162" s="9"/>
    </row>
    <row r="2163" spans="8:13" ht="13.5">
      <c r="H2163" s="9"/>
      <c r="I2163" s="9"/>
      <c r="J2163" s="9"/>
      <c r="K2163" s="9"/>
      <c r="L2163" s="9"/>
      <c r="M2163" s="9"/>
    </row>
    <row r="2164" spans="8:13" ht="13.5">
      <c r="H2164" s="9"/>
      <c r="I2164" s="9"/>
      <c r="J2164" s="9"/>
      <c r="K2164" s="9"/>
      <c r="L2164" s="9"/>
      <c r="M2164" s="9"/>
    </row>
    <row r="2165" spans="8:13" ht="13.5">
      <c r="H2165" s="9"/>
      <c r="I2165" s="9"/>
      <c r="J2165" s="9"/>
      <c r="K2165" s="9"/>
      <c r="L2165" s="9"/>
      <c r="M2165" s="9"/>
    </row>
    <row r="2166" spans="8:13" ht="13.5">
      <c r="H2166" s="9"/>
      <c r="I2166" s="9"/>
      <c r="J2166" s="9"/>
      <c r="K2166" s="9"/>
      <c r="L2166" s="9"/>
      <c r="M2166" s="9"/>
    </row>
    <row r="2167" spans="8:13" ht="13.5">
      <c r="H2167" s="9"/>
      <c r="I2167" s="9"/>
      <c r="J2167" s="9"/>
      <c r="K2167" s="9"/>
      <c r="L2167" s="9"/>
      <c r="M2167" s="9"/>
    </row>
    <row r="2168" spans="8:13" ht="13.5">
      <c r="H2168" s="9"/>
      <c r="I2168" s="9"/>
      <c r="J2168" s="9"/>
      <c r="K2168" s="9"/>
      <c r="L2168" s="9"/>
      <c r="M2168" s="9"/>
    </row>
    <row r="2169" spans="8:13" ht="13.5">
      <c r="H2169" s="9"/>
      <c r="I2169" s="9"/>
      <c r="J2169" s="9"/>
      <c r="K2169" s="9"/>
      <c r="L2169" s="9"/>
      <c r="M2169" s="9"/>
    </row>
    <row r="2170" spans="8:13" ht="13.5">
      <c r="H2170" s="9"/>
      <c r="I2170" s="9"/>
      <c r="J2170" s="9"/>
      <c r="K2170" s="9"/>
      <c r="L2170" s="9"/>
      <c r="M2170" s="9"/>
    </row>
    <row r="2171" spans="8:13" ht="13.5">
      <c r="H2171" s="9"/>
      <c r="I2171" s="9"/>
      <c r="J2171" s="9"/>
      <c r="K2171" s="9"/>
      <c r="L2171" s="9"/>
      <c r="M2171" s="9"/>
    </row>
    <row r="2172" spans="8:13" ht="13.5">
      <c r="H2172" s="9"/>
      <c r="I2172" s="9"/>
      <c r="J2172" s="9"/>
      <c r="K2172" s="9"/>
      <c r="L2172" s="9"/>
      <c r="M2172" s="9"/>
    </row>
    <row r="2173" spans="8:13" ht="13.5">
      <c r="H2173" s="9"/>
      <c r="I2173" s="9"/>
      <c r="J2173" s="9"/>
      <c r="K2173" s="9"/>
      <c r="L2173" s="9"/>
      <c r="M2173" s="9"/>
    </row>
    <row r="2174" spans="8:13" ht="13.5">
      <c r="H2174" s="9"/>
      <c r="I2174" s="9"/>
      <c r="J2174" s="9"/>
      <c r="K2174" s="9"/>
      <c r="L2174" s="9"/>
      <c r="M2174" s="9"/>
    </row>
    <row r="2175" spans="8:13" ht="13.5">
      <c r="H2175" s="9"/>
      <c r="I2175" s="9"/>
      <c r="J2175" s="9"/>
      <c r="K2175" s="9"/>
      <c r="L2175" s="9"/>
      <c r="M2175" s="9"/>
    </row>
    <row r="2176" spans="8:13" ht="13.5">
      <c r="H2176" s="9"/>
      <c r="I2176" s="9"/>
      <c r="J2176" s="9"/>
      <c r="K2176" s="9"/>
      <c r="L2176" s="9"/>
      <c r="M2176" s="9"/>
    </row>
    <row r="2177" spans="8:13" ht="13.5">
      <c r="H2177" s="9"/>
      <c r="I2177" s="9"/>
      <c r="J2177" s="9"/>
      <c r="K2177" s="9"/>
      <c r="L2177" s="9"/>
      <c r="M2177" s="9"/>
    </row>
    <row r="2178" spans="8:13" ht="13.5">
      <c r="H2178" s="9"/>
      <c r="I2178" s="9"/>
      <c r="J2178" s="9"/>
      <c r="K2178" s="9"/>
      <c r="L2178" s="9"/>
      <c r="M2178" s="9"/>
    </row>
    <row r="2179" spans="8:13" ht="13.5">
      <c r="H2179" s="9"/>
      <c r="I2179" s="9"/>
      <c r="J2179" s="9"/>
      <c r="K2179" s="9"/>
      <c r="L2179" s="9"/>
      <c r="M2179" s="9"/>
    </row>
    <row r="2180" spans="8:13" ht="13.5">
      <c r="H2180" s="9"/>
      <c r="I2180" s="9"/>
      <c r="J2180" s="9"/>
      <c r="K2180" s="9"/>
      <c r="L2180" s="9"/>
      <c r="M2180" s="9"/>
    </row>
    <row r="2181" spans="8:13" ht="13.5">
      <c r="H2181" s="9"/>
      <c r="I2181" s="9"/>
      <c r="J2181" s="9"/>
      <c r="K2181" s="9"/>
      <c r="L2181" s="9"/>
      <c r="M2181" s="9"/>
    </row>
    <row r="2182" spans="8:13" ht="13.5">
      <c r="H2182" s="9"/>
      <c r="I2182" s="9"/>
      <c r="J2182" s="9"/>
      <c r="K2182" s="9"/>
      <c r="L2182" s="9"/>
      <c r="M2182" s="9"/>
    </row>
    <row r="2183" spans="8:13" ht="13.5">
      <c r="H2183" s="9"/>
      <c r="I2183" s="9"/>
      <c r="J2183" s="9"/>
      <c r="K2183" s="9"/>
      <c r="L2183" s="9"/>
      <c r="M2183" s="9"/>
    </row>
    <row r="2184" spans="8:13" ht="13.5">
      <c r="H2184" s="9"/>
      <c r="I2184" s="9"/>
      <c r="J2184" s="9"/>
      <c r="K2184" s="9"/>
      <c r="L2184" s="9"/>
      <c r="M2184" s="9"/>
    </row>
    <row r="2185" spans="8:13" ht="13.5">
      <c r="H2185" s="9"/>
      <c r="I2185" s="9"/>
      <c r="J2185" s="9"/>
      <c r="K2185" s="9"/>
      <c r="L2185" s="9"/>
      <c r="M2185" s="9"/>
    </row>
    <row r="2186" spans="8:13" ht="13.5">
      <c r="H2186" s="9"/>
      <c r="I2186" s="9"/>
      <c r="J2186" s="9"/>
      <c r="K2186" s="9"/>
      <c r="L2186" s="9"/>
      <c r="M2186" s="9"/>
    </row>
    <row r="2187" spans="8:13" ht="13.5">
      <c r="H2187" s="9"/>
      <c r="I2187" s="9"/>
      <c r="J2187" s="9"/>
      <c r="K2187" s="9"/>
      <c r="L2187" s="9"/>
      <c r="M2187" s="9"/>
    </row>
    <row r="2188" spans="8:13" ht="13.5">
      <c r="H2188" s="9"/>
      <c r="I2188" s="9"/>
      <c r="J2188" s="9"/>
      <c r="K2188" s="9"/>
      <c r="L2188" s="9"/>
      <c r="M2188" s="9"/>
    </row>
    <row r="2189" spans="8:13" ht="13.5">
      <c r="H2189" s="9"/>
      <c r="I2189" s="9"/>
      <c r="J2189" s="9"/>
      <c r="K2189" s="9"/>
      <c r="L2189" s="9"/>
      <c r="M2189" s="9"/>
    </row>
    <row r="2190" spans="8:13" ht="13.5">
      <c r="H2190" s="9"/>
      <c r="I2190" s="9"/>
      <c r="J2190" s="9"/>
      <c r="K2190" s="9"/>
      <c r="L2190" s="9"/>
      <c r="M2190" s="9"/>
    </row>
    <row r="2191" spans="8:13" ht="13.5">
      <c r="H2191" s="9"/>
      <c r="I2191" s="9"/>
      <c r="J2191" s="9"/>
      <c r="K2191" s="9"/>
      <c r="L2191" s="9"/>
      <c r="M2191" s="9"/>
    </row>
    <row r="2192" spans="8:13" ht="13.5">
      <c r="H2192" s="9"/>
      <c r="I2192" s="9"/>
      <c r="J2192" s="9"/>
      <c r="K2192" s="9"/>
      <c r="L2192" s="9"/>
      <c r="M2192" s="9"/>
    </row>
    <row r="2193" spans="8:13" ht="13.5">
      <c r="H2193" s="9"/>
      <c r="I2193" s="9"/>
      <c r="J2193" s="9"/>
      <c r="K2193" s="9"/>
      <c r="L2193" s="9"/>
      <c r="M2193" s="9"/>
    </row>
    <row r="2194" spans="8:13" ht="13.5">
      <c r="H2194" s="9"/>
      <c r="I2194" s="9"/>
      <c r="J2194" s="9"/>
      <c r="K2194" s="9"/>
      <c r="L2194" s="9"/>
      <c r="M2194" s="9"/>
    </row>
    <row r="2195" spans="8:13" ht="13.5">
      <c r="H2195" s="9"/>
      <c r="I2195" s="9"/>
      <c r="J2195" s="9"/>
      <c r="K2195" s="9"/>
      <c r="L2195" s="9"/>
      <c r="M2195" s="9"/>
    </row>
    <row r="2196" spans="8:13" ht="13.5">
      <c r="H2196" s="9"/>
      <c r="I2196" s="9"/>
      <c r="J2196" s="9"/>
      <c r="K2196" s="9"/>
      <c r="L2196" s="9"/>
      <c r="M2196" s="9"/>
    </row>
    <row r="2197" spans="8:13" ht="13.5">
      <c r="H2197" s="9"/>
      <c r="I2197" s="9"/>
      <c r="J2197" s="9"/>
      <c r="K2197" s="9"/>
      <c r="L2197" s="9"/>
      <c r="M2197" s="9"/>
    </row>
    <row r="2198" spans="8:13" ht="13.5">
      <c r="H2198" s="9"/>
      <c r="I2198" s="9"/>
      <c r="J2198" s="9"/>
      <c r="K2198" s="9"/>
      <c r="L2198" s="9"/>
      <c r="M2198" s="9"/>
    </row>
    <row r="2199" spans="8:13" ht="13.5">
      <c r="H2199" s="9"/>
      <c r="I2199" s="9"/>
      <c r="J2199" s="9"/>
      <c r="K2199" s="9"/>
      <c r="L2199" s="9"/>
      <c r="M2199" s="9"/>
    </row>
    <row r="2200" spans="8:13" ht="13.5">
      <c r="H2200" s="9"/>
      <c r="I2200" s="9"/>
      <c r="J2200" s="9"/>
      <c r="K2200" s="9"/>
      <c r="L2200" s="9"/>
      <c r="M2200" s="9"/>
    </row>
    <row r="2201" spans="8:13" ht="13.5">
      <c r="H2201" s="9"/>
      <c r="I2201" s="9"/>
      <c r="J2201" s="9"/>
      <c r="K2201" s="9"/>
      <c r="L2201" s="9"/>
      <c r="M2201" s="9"/>
    </row>
    <row r="2202" spans="8:13" ht="13.5">
      <c r="H2202" s="9"/>
      <c r="I2202" s="9"/>
      <c r="J2202" s="9"/>
      <c r="K2202" s="9"/>
      <c r="L2202" s="9"/>
      <c r="M2202" s="9"/>
    </row>
    <row r="2203" spans="8:13" ht="13.5">
      <c r="H2203" s="9"/>
      <c r="I2203" s="9"/>
      <c r="J2203" s="9"/>
      <c r="K2203" s="9"/>
      <c r="L2203" s="9"/>
      <c r="M2203" s="9"/>
    </row>
    <row r="2204" spans="8:13" ht="13.5">
      <c r="H2204" s="9"/>
      <c r="I2204" s="9"/>
      <c r="J2204" s="9"/>
      <c r="K2204" s="9"/>
      <c r="L2204" s="9"/>
      <c r="M2204" s="9"/>
    </row>
    <row r="2205" spans="8:13" ht="13.5">
      <c r="H2205" s="9"/>
      <c r="I2205" s="9"/>
      <c r="J2205" s="9"/>
      <c r="K2205" s="9"/>
      <c r="L2205" s="9"/>
      <c r="M2205" s="9"/>
    </row>
    <row r="2206" spans="8:13" ht="13.5">
      <c r="H2206" s="9"/>
      <c r="I2206" s="9"/>
      <c r="J2206" s="9"/>
      <c r="K2206" s="9"/>
      <c r="L2206" s="9"/>
      <c r="M2206" s="9"/>
    </row>
    <row r="2207" spans="8:13" ht="13.5">
      <c r="H2207" s="9"/>
      <c r="I2207" s="9"/>
      <c r="J2207" s="9"/>
      <c r="K2207" s="9"/>
      <c r="L2207" s="9"/>
      <c r="M2207" s="9"/>
    </row>
    <row r="2208" spans="8:13" ht="13.5">
      <c r="H2208" s="9"/>
      <c r="I2208" s="9"/>
      <c r="J2208" s="9"/>
      <c r="K2208" s="9"/>
      <c r="L2208" s="9"/>
      <c r="M2208" s="9"/>
    </row>
    <row r="2209" spans="8:13" ht="13.5">
      <c r="H2209" s="9"/>
      <c r="I2209" s="9"/>
      <c r="J2209" s="9"/>
      <c r="K2209" s="9"/>
      <c r="L2209" s="9"/>
      <c r="M2209" s="9"/>
    </row>
    <row r="2210" spans="8:13" ht="13.5">
      <c r="H2210" s="9"/>
      <c r="I2210" s="9"/>
      <c r="J2210" s="9"/>
      <c r="K2210" s="9"/>
      <c r="L2210" s="9"/>
      <c r="M2210" s="9"/>
    </row>
    <row r="2211" spans="8:13" ht="13.5">
      <c r="H2211" s="9"/>
      <c r="I2211" s="9"/>
      <c r="J2211" s="9"/>
      <c r="K2211" s="9"/>
      <c r="L2211" s="9"/>
      <c r="M2211" s="9"/>
    </row>
    <row r="2212" spans="8:13" ht="13.5">
      <c r="H2212" s="9"/>
      <c r="I2212" s="9"/>
      <c r="J2212" s="9"/>
      <c r="K2212" s="9"/>
      <c r="L2212" s="9"/>
      <c r="M2212" s="9"/>
    </row>
    <row r="2213" spans="8:13" ht="13.5">
      <c r="H2213" s="9"/>
      <c r="I2213" s="9"/>
      <c r="J2213" s="9"/>
      <c r="K2213" s="9"/>
      <c r="L2213" s="9"/>
      <c r="M2213" s="9"/>
    </row>
    <row r="2214" spans="8:13" ht="13.5">
      <c r="H2214" s="9"/>
      <c r="I2214" s="9"/>
      <c r="J2214" s="9"/>
      <c r="K2214" s="9"/>
      <c r="L2214" s="9"/>
      <c r="M2214" s="9"/>
    </row>
    <row r="2215" spans="8:13" ht="13.5">
      <c r="H2215" s="9"/>
      <c r="I2215" s="9"/>
      <c r="J2215" s="9"/>
      <c r="K2215" s="9"/>
      <c r="L2215" s="9"/>
      <c r="M2215" s="9"/>
    </row>
    <row r="2216" spans="8:13" ht="13.5">
      <c r="H2216" s="9"/>
      <c r="I2216" s="9"/>
      <c r="J2216" s="9"/>
      <c r="K2216" s="9"/>
      <c r="L2216" s="9"/>
      <c r="M2216" s="9"/>
    </row>
    <row r="2217" spans="8:13" ht="13.5">
      <c r="H2217" s="9"/>
      <c r="I2217" s="9"/>
      <c r="J2217" s="9"/>
      <c r="K2217" s="9"/>
      <c r="L2217" s="9"/>
      <c r="M2217" s="9"/>
    </row>
    <row r="2218" spans="8:13" ht="13.5">
      <c r="H2218" s="9"/>
      <c r="I2218" s="9"/>
      <c r="J2218" s="9"/>
      <c r="K2218" s="9"/>
      <c r="L2218" s="9"/>
      <c r="M2218" s="9"/>
    </row>
    <row r="2219" spans="8:13" ht="13.5">
      <c r="H2219" s="9"/>
      <c r="I2219" s="9"/>
      <c r="J2219" s="9"/>
      <c r="K2219" s="9"/>
      <c r="L2219" s="9"/>
      <c r="M2219" s="9"/>
    </row>
    <row r="2220" spans="8:13" ht="13.5">
      <c r="H2220" s="9"/>
      <c r="I2220" s="9"/>
      <c r="J2220" s="9"/>
      <c r="K2220" s="9"/>
      <c r="L2220" s="9"/>
      <c r="M2220" s="9"/>
    </row>
    <row r="2221" spans="8:13" ht="13.5">
      <c r="H2221" s="9"/>
      <c r="I2221" s="9"/>
      <c r="J2221" s="9"/>
      <c r="K2221" s="9"/>
      <c r="L2221" s="9"/>
      <c r="M2221" s="9"/>
    </row>
    <row r="2222" spans="8:13" ht="13.5">
      <c r="H2222" s="9"/>
      <c r="I2222" s="9"/>
      <c r="J2222" s="9"/>
      <c r="K2222" s="9"/>
      <c r="L2222" s="9"/>
      <c r="M2222" s="9"/>
    </row>
    <row r="2223" spans="8:13" ht="13.5">
      <c r="H2223" s="9"/>
      <c r="I2223" s="9"/>
      <c r="J2223" s="9"/>
      <c r="K2223" s="9"/>
      <c r="L2223" s="9"/>
      <c r="M2223" s="9"/>
    </row>
    <row r="2224" spans="8:13" ht="13.5">
      <c r="H2224" s="9"/>
      <c r="I2224" s="9"/>
      <c r="J2224" s="9"/>
      <c r="K2224" s="9"/>
      <c r="L2224" s="9"/>
      <c r="M2224" s="9"/>
    </row>
    <row r="2225" spans="8:13" ht="13.5">
      <c r="H2225" s="9"/>
      <c r="I2225" s="9"/>
      <c r="J2225" s="9"/>
      <c r="K2225" s="9"/>
      <c r="L2225" s="9"/>
      <c r="M2225" s="9"/>
    </row>
    <row r="2226" spans="8:13" ht="13.5">
      <c r="H2226" s="9"/>
      <c r="I2226" s="9"/>
      <c r="J2226" s="9"/>
      <c r="K2226" s="9"/>
      <c r="L2226" s="9"/>
      <c r="M2226" s="9"/>
    </row>
    <row r="2227" spans="8:13" ht="13.5">
      <c r="H2227" s="9"/>
      <c r="I2227" s="9"/>
      <c r="J2227" s="9"/>
      <c r="K2227" s="9"/>
      <c r="L2227" s="9"/>
      <c r="M2227" s="9"/>
    </row>
    <row r="2228" spans="8:13" ht="13.5">
      <c r="H2228" s="9"/>
      <c r="I2228" s="9"/>
      <c r="J2228" s="9"/>
      <c r="K2228" s="9"/>
      <c r="L2228" s="9"/>
      <c r="M2228" s="9"/>
    </row>
    <row r="2229" spans="8:13" ht="13.5">
      <c r="H2229" s="9"/>
      <c r="I2229" s="9"/>
      <c r="J2229" s="9"/>
      <c r="K2229" s="9"/>
      <c r="L2229" s="9"/>
      <c r="M2229" s="9"/>
    </row>
    <row r="2230" spans="8:13" ht="13.5">
      <c r="H2230" s="9"/>
      <c r="I2230" s="9"/>
      <c r="J2230" s="9"/>
      <c r="K2230" s="9"/>
      <c r="L2230" s="9"/>
      <c r="M2230" s="9"/>
    </row>
    <row r="2231" spans="8:13" ht="13.5">
      <c r="H2231" s="9"/>
      <c r="I2231" s="9"/>
      <c r="J2231" s="9"/>
      <c r="K2231" s="9"/>
      <c r="L2231" s="9"/>
      <c r="M2231" s="9"/>
    </row>
    <row r="2232" spans="8:13" ht="13.5">
      <c r="H2232" s="9"/>
      <c r="I2232" s="9"/>
      <c r="J2232" s="9"/>
      <c r="K2232" s="9"/>
      <c r="L2232" s="9"/>
      <c r="M2232" s="9"/>
    </row>
    <row r="2233" spans="8:13" ht="13.5">
      <c r="H2233" s="9"/>
      <c r="I2233" s="9"/>
      <c r="J2233" s="9"/>
      <c r="K2233" s="9"/>
      <c r="L2233" s="9"/>
      <c r="M2233" s="9"/>
    </row>
    <row r="2234" spans="8:13" ht="13.5">
      <c r="H2234" s="9"/>
      <c r="I2234" s="9"/>
      <c r="J2234" s="9"/>
      <c r="K2234" s="9"/>
      <c r="L2234" s="9"/>
      <c r="M2234" s="9"/>
    </row>
    <row r="2235" spans="8:13" ht="13.5">
      <c r="H2235" s="9"/>
      <c r="I2235" s="9"/>
      <c r="J2235" s="9"/>
      <c r="K2235" s="9"/>
      <c r="L2235" s="9"/>
      <c r="M2235" s="9"/>
    </row>
    <row r="2236" spans="8:13" ht="13.5">
      <c r="H2236" s="9"/>
      <c r="I2236" s="9"/>
      <c r="J2236" s="9"/>
      <c r="K2236" s="9"/>
      <c r="L2236" s="9"/>
      <c r="M2236" s="9"/>
    </row>
    <row r="2237" spans="8:13" ht="13.5">
      <c r="H2237" s="9"/>
      <c r="I2237" s="9"/>
      <c r="J2237" s="9"/>
      <c r="K2237" s="9"/>
      <c r="L2237" s="9"/>
      <c r="M2237" s="9"/>
    </row>
    <row r="2238" spans="8:13" ht="13.5">
      <c r="H2238" s="9"/>
      <c r="I2238" s="9"/>
      <c r="J2238" s="9"/>
      <c r="K2238" s="9"/>
      <c r="L2238" s="9"/>
      <c r="M2238" s="9"/>
    </row>
    <row r="2239" spans="8:13" ht="13.5">
      <c r="H2239" s="9"/>
      <c r="I2239" s="9"/>
      <c r="J2239" s="9"/>
      <c r="K2239" s="9"/>
      <c r="L2239" s="9"/>
      <c r="M2239" s="9"/>
    </row>
    <row r="2240" spans="8:13" ht="13.5">
      <c r="H2240" s="9"/>
      <c r="I2240" s="9"/>
      <c r="J2240" s="9"/>
      <c r="K2240" s="9"/>
      <c r="L2240" s="9"/>
      <c r="M2240" s="9"/>
    </row>
    <row r="2241" spans="8:13" ht="13.5">
      <c r="H2241" s="9"/>
      <c r="I2241" s="9"/>
      <c r="J2241" s="9"/>
      <c r="K2241" s="9"/>
      <c r="L2241" s="9"/>
      <c r="M2241" s="9"/>
    </row>
    <row r="2242" spans="8:13" ht="13.5">
      <c r="H2242" s="9"/>
      <c r="I2242" s="9"/>
      <c r="J2242" s="9"/>
      <c r="K2242" s="9"/>
      <c r="L2242" s="9"/>
      <c r="M2242" s="9"/>
    </row>
    <row r="2243" spans="8:13" ht="13.5">
      <c r="H2243" s="9"/>
      <c r="I2243" s="9"/>
      <c r="J2243" s="9"/>
      <c r="K2243" s="9"/>
      <c r="L2243" s="9"/>
      <c r="M2243" s="9"/>
    </row>
    <row r="2244" spans="8:13" ht="13.5">
      <c r="H2244" s="9"/>
      <c r="I2244" s="9"/>
      <c r="J2244" s="9"/>
      <c r="K2244" s="9"/>
      <c r="L2244" s="9"/>
      <c r="M2244" s="9"/>
    </row>
    <row r="2245" spans="8:13" ht="13.5">
      <c r="H2245" s="9"/>
      <c r="I2245" s="9"/>
      <c r="J2245" s="9"/>
      <c r="K2245" s="9"/>
      <c r="L2245" s="9"/>
      <c r="M2245" s="9"/>
    </row>
    <row r="2246" spans="8:13" ht="13.5">
      <c r="H2246" s="9"/>
      <c r="I2246" s="9"/>
      <c r="J2246" s="9"/>
      <c r="K2246" s="9"/>
      <c r="L2246" s="9"/>
      <c r="M2246" s="9"/>
    </row>
    <row r="2247" spans="8:13" ht="13.5">
      <c r="H2247" s="9"/>
      <c r="I2247" s="9"/>
      <c r="J2247" s="9"/>
      <c r="K2247" s="9"/>
      <c r="L2247" s="9"/>
      <c r="M2247" s="9"/>
    </row>
    <row r="2248" spans="8:13" ht="13.5">
      <c r="H2248" s="9"/>
      <c r="I2248" s="9"/>
      <c r="J2248" s="9"/>
      <c r="K2248" s="9"/>
      <c r="L2248" s="9"/>
      <c r="M2248" s="9"/>
    </row>
    <row r="2249" spans="8:13" ht="13.5">
      <c r="H2249" s="9"/>
      <c r="I2249" s="9"/>
      <c r="J2249" s="9"/>
      <c r="K2249" s="9"/>
      <c r="L2249" s="9"/>
      <c r="M2249" s="9"/>
    </row>
    <row r="2250" spans="8:13" ht="13.5">
      <c r="H2250" s="9"/>
      <c r="I2250" s="9"/>
      <c r="J2250" s="9"/>
      <c r="K2250" s="9"/>
      <c r="L2250" s="9"/>
      <c r="M2250" s="9"/>
    </row>
    <row r="2251" spans="8:13" ht="13.5">
      <c r="H2251" s="9"/>
      <c r="I2251" s="9"/>
      <c r="J2251" s="9"/>
      <c r="K2251" s="9"/>
      <c r="L2251" s="9"/>
      <c r="M2251" s="9"/>
    </row>
    <row r="2252" spans="8:13" ht="13.5">
      <c r="H2252" s="9"/>
      <c r="I2252" s="9"/>
      <c r="J2252" s="9"/>
      <c r="K2252" s="9"/>
      <c r="L2252" s="9"/>
      <c r="M2252" s="9"/>
    </row>
    <row r="2253" spans="8:13" ht="13.5">
      <c r="H2253" s="9"/>
      <c r="I2253" s="9"/>
      <c r="J2253" s="9"/>
      <c r="K2253" s="9"/>
      <c r="L2253" s="9"/>
      <c r="M2253" s="9"/>
    </row>
    <row r="2254" spans="8:13" ht="13.5">
      <c r="H2254" s="9"/>
      <c r="I2254" s="9"/>
      <c r="J2254" s="9"/>
      <c r="K2254" s="9"/>
      <c r="L2254" s="9"/>
      <c r="M2254" s="9"/>
    </row>
    <row r="2255" spans="8:13" ht="13.5">
      <c r="H2255" s="9"/>
      <c r="I2255" s="9"/>
      <c r="J2255" s="9"/>
      <c r="K2255" s="9"/>
      <c r="L2255" s="9"/>
      <c r="M2255" s="9"/>
    </row>
    <row r="2256" spans="8:13" ht="13.5">
      <c r="H2256" s="9"/>
      <c r="I2256" s="9"/>
      <c r="J2256" s="9"/>
      <c r="K2256" s="9"/>
      <c r="L2256" s="9"/>
      <c r="M2256" s="9"/>
    </row>
    <row r="2257" spans="8:13" ht="13.5">
      <c r="H2257" s="9"/>
      <c r="I2257" s="9"/>
      <c r="J2257" s="9"/>
      <c r="K2257" s="9"/>
      <c r="L2257" s="9"/>
      <c r="M2257" s="9"/>
    </row>
    <row r="2258" spans="8:13" ht="13.5">
      <c r="H2258" s="9"/>
      <c r="I2258" s="9"/>
      <c r="J2258" s="9"/>
      <c r="K2258" s="9"/>
      <c r="L2258" s="9"/>
      <c r="M2258" s="9"/>
    </row>
    <row r="2259" spans="8:13" ht="13.5">
      <c r="H2259" s="9"/>
      <c r="I2259" s="9"/>
      <c r="J2259" s="9"/>
      <c r="K2259" s="9"/>
      <c r="L2259" s="9"/>
      <c r="M2259" s="9"/>
    </row>
    <row r="2260" spans="8:13" ht="13.5">
      <c r="H2260" s="9"/>
      <c r="I2260" s="9"/>
      <c r="J2260" s="9"/>
      <c r="K2260" s="9"/>
      <c r="L2260" s="9"/>
      <c r="M2260" s="9"/>
    </row>
    <row r="2261" spans="8:13" ht="13.5">
      <c r="H2261" s="9"/>
      <c r="I2261" s="9"/>
      <c r="J2261" s="9"/>
      <c r="K2261" s="9"/>
      <c r="L2261" s="9"/>
      <c r="M2261" s="9"/>
    </row>
    <row r="2262" spans="8:13" ht="13.5">
      <c r="H2262" s="9"/>
      <c r="I2262" s="9"/>
      <c r="J2262" s="9"/>
      <c r="K2262" s="9"/>
      <c r="L2262" s="9"/>
      <c r="M2262" s="9"/>
    </row>
    <row r="2263" spans="8:13" ht="13.5">
      <c r="H2263" s="9"/>
      <c r="I2263" s="9"/>
      <c r="J2263" s="9"/>
      <c r="K2263" s="9"/>
      <c r="L2263" s="9"/>
      <c r="M2263" s="9"/>
    </row>
    <row r="2264" spans="8:13" ht="13.5">
      <c r="H2264" s="9"/>
      <c r="I2264" s="9"/>
      <c r="J2264" s="9"/>
      <c r="K2264" s="9"/>
      <c r="L2264" s="9"/>
      <c r="M2264" s="9"/>
    </row>
    <row r="2265" spans="8:13" ht="13.5">
      <c r="H2265" s="9"/>
      <c r="I2265" s="9"/>
      <c r="J2265" s="9"/>
      <c r="K2265" s="9"/>
      <c r="L2265" s="9"/>
      <c r="M2265" s="9"/>
    </row>
  </sheetData>
  <printOptions horizontalCentered="1"/>
  <pageMargins left="0.25" right="0.25" top="1" bottom="1" header="0.5" footer="0.5"/>
  <pageSetup horizontalDpi="300" verticalDpi="300" orientation="landscape" scale="85" r:id="rId1"/>
  <headerFooter alignWithMargins="0">
    <oddHeader>&amp;C&amp;"Arial Narrow,Bold"&amp;12
FTES, FTEF, SFRATIO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367"/>
  <sheetViews>
    <sheetView tabSelected="1" workbookViewId="0" topLeftCell="A1">
      <selection activeCell="A1" sqref="A1"/>
    </sheetView>
  </sheetViews>
  <sheetFormatPr defaultColWidth="9.59765625" defaultRowHeight="13.5"/>
  <cols>
    <col min="1" max="1" width="8.59765625" style="27" customWidth="1"/>
    <col min="2" max="2" width="13.59765625" style="24" customWidth="1"/>
    <col min="3" max="4" width="8.19921875" style="24" customWidth="1"/>
    <col min="5" max="5" width="9.59765625" style="24" customWidth="1"/>
    <col min="6" max="6" width="2.59765625" style="24" customWidth="1"/>
    <col min="7" max="8" width="8.19921875" style="24" customWidth="1"/>
    <col min="9" max="9" width="9.59765625" style="24" customWidth="1"/>
    <col min="10" max="10" width="2.59765625" style="24" customWidth="1"/>
    <col min="11" max="12" width="8.19921875" style="24" customWidth="1"/>
    <col min="13" max="13" width="9.59765625" style="24" customWidth="1"/>
    <col min="14" max="14" width="2.59765625" style="24" customWidth="1"/>
    <col min="15" max="16" width="8.19921875" style="24" customWidth="1"/>
    <col min="17" max="17" width="9.59765625" style="24" customWidth="1"/>
    <col min="18" max="18" width="2.59765625" style="24" customWidth="1"/>
    <col min="19" max="20" width="8.19921875" style="24" customWidth="1"/>
    <col min="21" max="21" width="9.59765625" style="24" customWidth="1"/>
    <col min="27" max="16384" width="9.59765625" style="24" customWidth="1"/>
  </cols>
  <sheetData>
    <row r="2" spans="1:20" s="27" customFormat="1" ht="13.5">
      <c r="A2" s="25" t="s">
        <v>95</v>
      </c>
      <c r="D2" s="31" t="s">
        <v>110</v>
      </c>
      <c r="H2" s="29" t="s">
        <v>111</v>
      </c>
      <c r="L2" s="31" t="s">
        <v>112</v>
      </c>
      <c r="P2" s="30" t="s">
        <v>108</v>
      </c>
      <c r="T2" s="30" t="s">
        <v>1</v>
      </c>
    </row>
    <row r="3" spans="1:21" s="27" customFormat="1" ht="13.5">
      <c r="A3" s="27" t="s">
        <v>109</v>
      </c>
      <c r="B3" s="27" t="s">
        <v>113</v>
      </c>
      <c r="C3" s="33" t="s">
        <v>2</v>
      </c>
      <c r="D3" s="33" t="s">
        <v>66</v>
      </c>
      <c r="E3" s="33" t="s">
        <v>65</v>
      </c>
      <c r="F3" s="32"/>
      <c r="G3" s="33" t="s">
        <v>2</v>
      </c>
      <c r="H3" s="33" t="s">
        <v>66</v>
      </c>
      <c r="I3" s="33" t="s">
        <v>65</v>
      </c>
      <c r="J3" s="32"/>
      <c r="K3" s="33" t="s">
        <v>2</v>
      </c>
      <c r="L3" s="33" t="s">
        <v>66</v>
      </c>
      <c r="M3" s="33" t="s">
        <v>65</v>
      </c>
      <c r="N3" s="32"/>
      <c r="O3" s="33" t="s">
        <v>2</v>
      </c>
      <c r="P3" s="33" t="s">
        <v>66</v>
      </c>
      <c r="Q3" s="33" t="s">
        <v>65</v>
      </c>
      <c r="R3" s="32"/>
      <c r="S3" s="33" t="s">
        <v>2</v>
      </c>
      <c r="T3" s="33" t="s">
        <v>66</v>
      </c>
      <c r="U3" s="33" t="s">
        <v>65</v>
      </c>
    </row>
    <row r="4" spans="3:26" ht="13.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4"/>
      <c r="W4" s="24"/>
      <c r="X4" s="24"/>
      <c r="Y4" s="24"/>
      <c r="Z4" s="24"/>
    </row>
    <row r="5" spans="1:26" ht="13.5">
      <c r="A5" s="27" t="s">
        <v>5</v>
      </c>
      <c r="B5" s="7" t="s">
        <v>96</v>
      </c>
      <c r="C5" s="26">
        <v>15.1</v>
      </c>
      <c r="D5" s="26">
        <v>0.9</v>
      </c>
      <c r="E5" s="26">
        <v>16.77777777777778</v>
      </c>
      <c r="F5" s="26"/>
      <c r="G5" s="26">
        <v>38.3</v>
      </c>
      <c r="H5" s="26">
        <v>1</v>
      </c>
      <c r="I5" s="26">
        <v>38.3</v>
      </c>
      <c r="J5" s="26"/>
      <c r="K5" s="26">
        <v>53.3</v>
      </c>
      <c r="L5" s="26">
        <v>1.9</v>
      </c>
      <c r="M5" s="26">
        <v>28.05263157894737</v>
      </c>
      <c r="N5" s="26"/>
      <c r="O5" s="26"/>
      <c r="P5" s="26"/>
      <c r="Q5" s="26" t="s">
        <v>63</v>
      </c>
      <c r="R5" s="26"/>
      <c r="S5" s="26">
        <v>53.3</v>
      </c>
      <c r="T5" s="26">
        <v>1.9</v>
      </c>
      <c r="U5" s="26">
        <v>28.05263157894737</v>
      </c>
      <c r="V5" s="24"/>
      <c r="W5" s="24"/>
      <c r="X5" s="24"/>
      <c r="Y5" s="24"/>
      <c r="Z5" s="24"/>
    </row>
    <row r="6" spans="2:26" ht="13.5">
      <c r="B6" s="7" t="s">
        <v>7</v>
      </c>
      <c r="C6" s="26">
        <v>222.3</v>
      </c>
      <c r="D6" s="26">
        <v>9.4</v>
      </c>
      <c r="E6" s="26">
        <v>23.648936170212767</v>
      </c>
      <c r="F6" s="26"/>
      <c r="G6" s="26">
        <v>200.7</v>
      </c>
      <c r="H6" s="26">
        <v>12.2</v>
      </c>
      <c r="I6" s="26">
        <v>16.450819672131146</v>
      </c>
      <c r="J6" s="26"/>
      <c r="K6" s="26">
        <v>423</v>
      </c>
      <c r="L6" s="26">
        <v>21.7</v>
      </c>
      <c r="M6" s="26">
        <v>19.493087557603687</v>
      </c>
      <c r="N6" s="26"/>
      <c r="O6" s="26">
        <v>15.9</v>
      </c>
      <c r="P6" s="26">
        <v>2.5</v>
      </c>
      <c r="Q6" s="26">
        <v>6.36</v>
      </c>
      <c r="R6" s="26"/>
      <c r="S6" s="26">
        <v>438.9</v>
      </c>
      <c r="T6" s="26">
        <v>24.1</v>
      </c>
      <c r="U6" s="26">
        <v>18.21161825726141</v>
      </c>
      <c r="V6" s="24"/>
      <c r="W6" s="24"/>
      <c r="X6" s="24"/>
      <c r="Y6" s="24"/>
      <c r="Z6" s="24"/>
    </row>
    <row r="7" spans="2:26" ht="13.5">
      <c r="B7" s="7" t="s">
        <v>8</v>
      </c>
      <c r="C7" s="26">
        <v>319.2</v>
      </c>
      <c r="D7" s="26">
        <v>12.4</v>
      </c>
      <c r="E7" s="26">
        <v>25.741935483870964</v>
      </c>
      <c r="F7" s="26"/>
      <c r="G7" s="26">
        <v>307.3</v>
      </c>
      <c r="H7" s="26">
        <v>16.9</v>
      </c>
      <c r="I7" s="26">
        <v>18.183431952662723</v>
      </c>
      <c r="J7" s="26"/>
      <c r="K7" s="26">
        <v>626.5</v>
      </c>
      <c r="L7" s="26">
        <v>29.2</v>
      </c>
      <c r="M7" s="26">
        <v>21.455479452054796</v>
      </c>
      <c r="N7" s="26"/>
      <c r="O7" s="26">
        <v>21.3</v>
      </c>
      <c r="P7" s="26">
        <v>2.1</v>
      </c>
      <c r="Q7" s="26">
        <v>10.142857142857142</v>
      </c>
      <c r="R7" s="26"/>
      <c r="S7" s="26">
        <v>647.9</v>
      </c>
      <c r="T7" s="26">
        <v>31.4</v>
      </c>
      <c r="U7" s="26">
        <v>20.63375796178344</v>
      </c>
      <c r="V7" s="24"/>
      <c r="W7" s="24"/>
      <c r="X7" s="24"/>
      <c r="Y7" s="24"/>
      <c r="Z7" s="24"/>
    </row>
    <row r="8" spans="2:26" ht="13.5">
      <c r="B8" s="7" t="s">
        <v>9</v>
      </c>
      <c r="C8" s="26">
        <v>641</v>
      </c>
      <c r="D8" s="26">
        <v>26.8</v>
      </c>
      <c r="E8" s="26">
        <v>23.917910447761194</v>
      </c>
      <c r="F8" s="26"/>
      <c r="G8" s="26">
        <v>266.4</v>
      </c>
      <c r="H8" s="26">
        <v>14.5</v>
      </c>
      <c r="I8" s="26">
        <v>18.372413793103448</v>
      </c>
      <c r="J8" s="26"/>
      <c r="K8" s="26">
        <v>907.4</v>
      </c>
      <c r="L8" s="26">
        <v>41.3</v>
      </c>
      <c r="M8" s="26">
        <v>21.97094430992736</v>
      </c>
      <c r="N8" s="26"/>
      <c r="O8" s="26">
        <v>27.5</v>
      </c>
      <c r="P8" s="26">
        <v>2.8</v>
      </c>
      <c r="Q8" s="26">
        <v>9.821428571428571</v>
      </c>
      <c r="R8" s="26"/>
      <c r="S8" s="26">
        <v>934.9</v>
      </c>
      <c r="T8" s="26">
        <v>44.1</v>
      </c>
      <c r="U8" s="26">
        <v>21.19954648526077</v>
      </c>
      <c r="V8" s="24"/>
      <c r="W8" s="24"/>
      <c r="X8" s="24"/>
      <c r="Y8" s="24"/>
      <c r="Z8" s="24"/>
    </row>
    <row r="9" spans="2:26" ht="13.5">
      <c r="B9" s="7" t="s">
        <v>10</v>
      </c>
      <c r="C9" s="26">
        <v>25.1</v>
      </c>
      <c r="D9" s="26">
        <v>0.7</v>
      </c>
      <c r="E9" s="26">
        <v>35.85714285714286</v>
      </c>
      <c r="F9" s="26"/>
      <c r="G9" s="26">
        <v>86.9</v>
      </c>
      <c r="H9" s="26">
        <v>5.2</v>
      </c>
      <c r="I9" s="26">
        <v>16.711538461538463</v>
      </c>
      <c r="J9" s="26"/>
      <c r="K9" s="26">
        <v>112</v>
      </c>
      <c r="L9" s="26">
        <v>5.9</v>
      </c>
      <c r="M9" s="26">
        <v>18.983050847457626</v>
      </c>
      <c r="N9" s="26"/>
      <c r="O9" s="26"/>
      <c r="P9" s="26"/>
      <c r="Q9" s="26" t="s">
        <v>63</v>
      </c>
      <c r="R9" s="26"/>
      <c r="S9" s="26">
        <v>112</v>
      </c>
      <c r="T9" s="26">
        <v>5.9</v>
      </c>
      <c r="U9" s="26">
        <v>18.983050847457626</v>
      </c>
      <c r="V9" s="24"/>
      <c r="W9" s="24"/>
      <c r="X9" s="24"/>
      <c r="Y9" s="24"/>
      <c r="Z9" s="24"/>
    </row>
    <row r="10" spans="2:26" ht="13.5">
      <c r="B10" s="7" t="s">
        <v>11</v>
      </c>
      <c r="C10" s="26">
        <v>150.9</v>
      </c>
      <c r="D10" s="26">
        <v>8.2</v>
      </c>
      <c r="E10" s="26">
        <v>18.402439024390247</v>
      </c>
      <c r="F10" s="26"/>
      <c r="G10" s="26">
        <v>112.7</v>
      </c>
      <c r="H10" s="26">
        <v>9.3</v>
      </c>
      <c r="I10" s="26">
        <v>12.118279569892472</v>
      </c>
      <c r="J10" s="26"/>
      <c r="K10" s="26">
        <v>263.6</v>
      </c>
      <c r="L10" s="26">
        <v>17.5</v>
      </c>
      <c r="M10" s="26">
        <v>15.062857142857144</v>
      </c>
      <c r="N10" s="26"/>
      <c r="O10" s="26">
        <v>11.7</v>
      </c>
      <c r="P10" s="26">
        <v>1.7</v>
      </c>
      <c r="Q10" s="26">
        <v>6.88235294117647</v>
      </c>
      <c r="R10" s="26"/>
      <c r="S10" s="26">
        <v>275.3</v>
      </c>
      <c r="T10" s="26">
        <v>19.1</v>
      </c>
      <c r="U10" s="26">
        <v>14.413612565445026</v>
      </c>
      <c r="V10" s="24"/>
      <c r="W10" s="24"/>
      <c r="X10" s="24"/>
      <c r="Y10" s="24"/>
      <c r="Z10" s="24"/>
    </row>
    <row r="11" spans="2:26" ht="13.5">
      <c r="B11" s="7" t="s">
        <v>12</v>
      </c>
      <c r="C11" s="26">
        <v>117.4</v>
      </c>
      <c r="D11" s="26">
        <v>8.3</v>
      </c>
      <c r="E11" s="26">
        <v>14.144578313253012</v>
      </c>
      <c r="F11" s="26"/>
      <c r="G11" s="26">
        <v>111.8</v>
      </c>
      <c r="H11" s="26">
        <v>14.2</v>
      </c>
      <c r="I11" s="26">
        <v>7.873239436619719</v>
      </c>
      <c r="J11" s="26"/>
      <c r="K11" s="26">
        <v>229.2</v>
      </c>
      <c r="L11" s="26">
        <v>22.5</v>
      </c>
      <c r="M11" s="26">
        <v>10.186666666666666</v>
      </c>
      <c r="N11" s="26"/>
      <c r="O11" s="26">
        <v>15.7</v>
      </c>
      <c r="P11" s="26">
        <v>4.1</v>
      </c>
      <c r="Q11" s="26">
        <v>3.829268292682927</v>
      </c>
      <c r="R11" s="26"/>
      <c r="S11" s="26">
        <v>244.9</v>
      </c>
      <c r="T11" s="26">
        <v>26.6</v>
      </c>
      <c r="U11" s="26">
        <v>9.206766917293233</v>
      </c>
      <c r="V11" s="24"/>
      <c r="W11" s="24"/>
      <c r="X11" s="24"/>
      <c r="Y11" s="24"/>
      <c r="Z11" s="24"/>
    </row>
    <row r="12" spans="2:26" ht="13.5">
      <c r="B12" s="7" t="s">
        <v>13</v>
      </c>
      <c r="C12" s="26">
        <v>226.9</v>
      </c>
      <c r="D12" s="26">
        <v>6.1</v>
      </c>
      <c r="E12" s="26">
        <v>37.196721311475414</v>
      </c>
      <c r="F12" s="26"/>
      <c r="G12" s="26">
        <v>212.3</v>
      </c>
      <c r="H12" s="26">
        <v>6.8</v>
      </c>
      <c r="I12" s="26">
        <v>31.22058823529412</v>
      </c>
      <c r="J12" s="26"/>
      <c r="K12" s="26">
        <v>439.2</v>
      </c>
      <c r="L12" s="26">
        <v>12.9</v>
      </c>
      <c r="M12" s="26">
        <v>34.04651162790697</v>
      </c>
      <c r="N12" s="26"/>
      <c r="O12" s="26">
        <v>9.3</v>
      </c>
      <c r="P12" s="26">
        <v>1.4</v>
      </c>
      <c r="Q12" s="26">
        <v>6.642857142857144</v>
      </c>
      <c r="R12" s="26"/>
      <c r="S12" s="26">
        <v>448.5</v>
      </c>
      <c r="T12" s="26">
        <v>14.3</v>
      </c>
      <c r="U12" s="26">
        <v>31.363636363636363</v>
      </c>
      <c r="V12" s="24"/>
      <c r="W12" s="24"/>
      <c r="X12" s="24"/>
      <c r="Y12" s="24"/>
      <c r="Z12" s="24"/>
    </row>
    <row r="13" spans="2:26" ht="13.5">
      <c r="B13" s="7" t="s">
        <v>114</v>
      </c>
      <c r="C13" s="26">
        <v>135.7</v>
      </c>
      <c r="D13" s="26">
        <v>5.4</v>
      </c>
      <c r="E13" s="26">
        <v>25.129629629629626</v>
      </c>
      <c r="F13" s="26"/>
      <c r="G13" s="26">
        <v>127.6</v>
      </c>
      <c r="H13" s="26">
        <v>13</v>
      </c>
      <c r="I13" s="26">
        <v>9.815384615384614</v>
      </c>
      <c r="J13" s="26"/>
      <c r="K13" s="26">
        <v>263.3</v>
      </c>
      <c r="L13" s="26">
        <v>18.4</v>
      </c>
      <c r="M13" s="26">
        <v>14.309782608695654</v>
      </c>
      <c r="N13" s="26"/>
      <c r="O13" s="26">
        <v>4.9</v>
      </c>
      <c r="P13" s="26">
        <v>0.9</v>
      </c>
      <c r="Q13" s="26">
        <v>5.444444444444445</v>
      </c>
      <c r="R13" s="26"/>
      <c r="S13" s="26">
        <v>268.2</v>
      </c>
      <c r="T13" s="26">
        <v>19.3</v>
      </c>
      <c r="U13" s="26">
        <v>13.896373056994818</v>
      </c>
      <c r="V13" s="24"/>
      <c r="W13" s="24"/>
      <c r="X13" s="24"/>
      <c r="Y13" s="24"/>
      <c r="Z13" s="24"/>
    </row>
    <row r="14" spans="2:26" ht="15" customHeight="1">
      <c r="B14" s="24" t="s">
        <v>107</v>
      </c>
      <c r="C14" s="23">
        <v>1853.5</v>
      </c>
      <c r="D14" s="23">
        <v>78.1</v>
      </c>
      <c r="E14" s="23">
        <v>23.732394366197184</v>
      </c>
      <c r="F14" s="23"/>
      <c r="G14" s="23">
        <v>1464</v>
      </c>
      <c r="H14" s="23">
        <v>93.2</v>
      </c>
      <c r="I14" s="23">
        <v>15.708154506437769</v>
      </c>
      <c r="J14" s="23"/>
      <c r="K14" s="23">
        <v>3317.5</v>
      </c>
      <c r="L14" s="23">
        <v>171.2</v>
      </c>
      <c r="M14" s="23">
        <v>19.377920560747665</v>
      </c>
      <c r="N14" s="23"/>
      <c r="O14" s="23">
        <v>106.4</v>
      </c>
      <c r="P14" s="23">
        <v>15.4</v>
      </c>
      <c r="Q14" s="23">
        <v>6.909090909090909</v>
      </c>
      <c r="R14" s="23"/>
      <c r="S14" s="23">
        <v>3423.9</v>
      </c>
      <c r="T14" s="23">
        <v>186.7</v>
      </c>
      <c r="U14" s="23">
        <v>18.33904659882164</v>
      </c>
      <c r="V14" s="24"/>
      <c r="W14" s="24"/>
      <c r="X14" s="24"/>
      <c r="Y14" s="24"/>
      <c r="Z14" s="24"/>
    </row>
    <row r="15" spans="3:26" ht="13.5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4"/>
      <c r="W15" s="24"/>
      <c r="X15" s="24"/>
      <c r="Y15" s="24"/>
      <c r="Z15" s="24"/>
    </row>
    <row r="16" spans="1:26" ht="13.5">
      <c r="A16" s="27" t="s">
        <v>16</v>
      </c>
      <c r="B16" s="7" t="s">
        <v>97</v>
      </c>
      <c r="C16" s="26">
        <v>24</v>
      </c>
      <c r="D16" s="26">
        <v>1</v>
      </c>
      <c r="E16" s="26">
        <v>24</v>
      </c>
      <c r="F16" s="26"/>
      <c r="G16" s="26">
        <v>100.9</v>
      </c>
      <c r="H16" s="26">
        <v>4.5</v>
      </c>
      <c r="I16" s="26">
        <v>22.422222222222224</v>
      </c>
      <c r="J16" s="26"/>
      <c r="K16" s="26">
        <v>124.9</v>
      </c>
      <c r="L16" s="26">
        <v>5.4</v>
      </c>
      <c r="M16" s="26">
        <v>23.12962962962963</v>
      </c>
      <c r="N16" s="26"/>
      <c r="O16" s="26">
        <v>41.7</v>
      </c>
      <c r="P16" s="26">
        <v>2.3</v>
      </c>
      <c r="Q16" s="26">
        <v>18.1304347826087</v>
      </c>
      <c r="R16" s="26"/>
      <c r="S16" s="26">
        <v>166.6</v>
      </c>
      <c r="T16" s="26">
        <v>7.7</v>
      </c>
      <c r="U16" s="26">
        <v>21.636363636363637</v>
      </c>
      <c r="V16" s="24"/>
      <c r="W16" s="24"/>
      <c r="X16" s="24"/>
      <c r="Y16" s="24"/>
      <c r="Z16" s="24"/>
    </row>
    <row r="17" spans="2:26" ht="13.5">
      <c r="B17" s="7" t="s">
        <v>17</v>
      </c>
      <c r="C17" s="26">
        <v>94.7</v>
      </c>
      <c r="D17" s="26">
        <v>3.2</v>
      </c>
      <c r="E17" s="26">
        <v>29.59375</v>
      </c>
      <c r="F17" s="26"/>
      <c r="G17" s="26">
        <v>315.3</v>
      </c>
      <c r="H17" s="26">
        <v>10.9</v>
      </c>
      <c r="I17" s="26">
        <v>28.926605504587155</v>
      </c>
      <c r="J17" s="26"/>
      <c r="K17" s="26">
        <v>409.9</v>
      </c>
      <c r="L17" s="26">
        <v>14.1</v>
      </c>
      <c r="M17" s="26">
        <v>29.070921985815602</v>
      </c>
      <c r="N17" s="26"/>
      <c r="O17" s="26">
        <v>39.7</v>
      </c>
      <c r="P17" s="26">
        <v>3.3</v>
      </c>
      <c r="Q17" s="26">
        <v>12.030303030303031</v>
      </c>
      <c r="R17" s="26"/>
      <c r="S17" s="26">
        <v>449.7</v>
      </c>
      <c r="T17" s="26">
        <v>17.4</v>
      </c>
      <c r="U17" s="26">
        <v>25.844827586206897</v>
      </c>
      <c r="V17" s="24"/>
      <c r="W17" s="24"/>
      <c r="X17" s="24"/>
      <c r="Y17" s="24"/>
      <c r="Z17" s="24"/>
    </row>
    <row r="18" spans="2:26" ht="13.5">
      <c r="B18" s="7" t="s">
        <v>18</v>
      </c>
      <c r="C18" s="26">
        <v>37.1</v>
      </c>
      <c r="D18" s="26">
        <v>1.6</v>
      </c>
      <c r="E18" s="26">
        <v>23.1875</v>
      </c>
      <c r="F18" s="26"/>
      <c r="G18" s="26">
        <v>158.5</v>
      </c>
      <c r="H18" s="26">
        <v>7</v>
      </c>
      <c r="I18" s="26">
        <v>22.642857142857142</v>
      </c>
      <c r="J18" s="26"/>
      <c r="K18" s="26">
        <v>195.5</v>
      </c>
      <c r="L18" s="26">
        <v>8.6</v>
      </c>
      <c r="M18" s="26">
        <v>22.732558139534884</v>
      </c>
      <c r="N18" s="26"/>
      <c r="O18" s="26">
        <v>18.3</v>
      </c>
      <c r="P18" s="26">
        <v>1.9</v>
      </c>
      <c r="Q18" s="26">
        <v>9.631578947368421</v>
      </c>
      <c r="R18" s="26"/>
      <c r="S18" s="26">
        <v>213.8</v>
      </c>
      <c r="T18" s="26">
        <v>10.5</v>
      </c>
      <c r="U18" s="26">
        <v>20.361904761904764</v>
      </c>
      <c r="V18" s="24"/>
      <c r="W18" s="24"/>
      <c r="X18" s="24"/>
      <c r="Y18" s="24"/>
      <c r="Z18" s="24"/>
    </row>
    <row r="19" spans="2:26" ht="13.5">
      <c r="B19" s="7" t="s">
        <v>19</v>
      </c>
      <c r="C19" s="26">
        <v>174.9</v>
      </c>
      <c r="D19" s="26">
        <v>5</v>
      </c>
      <c r="E19" s="26">
        <v>34.98</v>
      </c>
      <c r="F19" s="26"/>
      <c r="G19" s="26">
        <v>220.5</v>
      </c>
      <c r="H19" s="26">
        <v>7.8</v>
      </c>
      <c r="I19" s="26">
        <v>28.26923076923077</v>
      </c>
      <c r="J19" s="26"/>
      <c r="K19" s="26">
        <v>395.4</v>
      </c>
      <c r="L19" s="26">
        <v>12.7</v>
      </c>
      <c r="M19" s="26">
        <v>31.133858267716537</v>
      </c>
      <c r="N19" s="26"/>
      <c r="O19" s="26">
        <v>12.7</v>
      </c>
      <c r="P19" s="26">
        <v>1.5</v>
      </c>
      <c r="Q19" s="26">
        <v>8.466666666666667</v>
      </c>
      <c r="R19" s="26"/>
      <c r="S19" s="26">
        <v>408.1</v>
      </c>
      <c r="T19" s="26">
        <v>14.2</v>
      </c>
      <c r="U19" s="26">
        <v>28.73943661971831</v>
      </c>
      <c r="V19" s="24"/>
      <c r="W19" s="24"/>
      <c r="X19" s="24"/>
      <c r="Y19" s="24"/>
      <c r="Z19" s="24"/>
    </row>
    <row r="20" spans="2:26" ht="13.5">
      <c r="B20" s="7" t="s">
        <v>20</v>
      </c>
      <c r="C20" s="26">
        <v>52.5</v>
      </c>
      <c r="D20" s="26">
        <v>1.5</v>
      </c>
      <c r="E20" s="26">
        <v>35</v>
      </c>
      <c r="F20" s="26"/>
      <c r="G20" s="26">
        <v>224.5</v>
      </c>
      <c r="H20" s="26">
        <v>7.9</v>
      </c>
      <c r="I20" s="26">
        <v>28.417721518987342</v>
      </c>
      <c r="J20" s="26"/>
      <c r="K20" s="26">
        <v>277.1</v>
      </c>
      <c r="L20" s="26">
        <v>9.4</v>
      </c>
      <c r="M20" s="26">
        <v>29.47872340425532</v>
      </c>
      <c r="N20" s="26"/>
      <c r="O20" s="26">
        <v>24</v>
      </c>
      <c r="P20" s="26">
        <v>0.9</v>
      </c>
      <c r="Q20" s="26">
        <v>26.666666666666664</v>
      </c>
      <c r="R20" s="26"/>
      <c r="S20" s="26">
        <v>301.1</v>
      </c>
      <c r="T20" s="26">
        <v>10.4</v>
      </c>
      <c r="U20" s="26">
        <v>28.951923076923077</v>
      </c>
      <c r="V20" s="24"/>
      <c r="W20" s="24"/>
      <c r="X20" s="24"/>
      <c r="Y20" s="24"/>
      <c r="Z20" s="24"/>
    </row>
    <row r="21" spans="2:26" ht="13.5">
      <c r="B21" s="7" t="s">
        <v>21</v>
      </c>
      <c r="C21" s="26"/>
      <c r="D21" s="26"/>
      <c r="E21" s="26" t="s">
        <v>63</v>
      </c>
      <c r="F21" s="26"/>
      <c r="G21" s="26">
        <v>391.7</v>
      </c>
      <c r="H21" s="26">
        <v>12.5</v>
      </c>
      <c r="I21" s="26">
        <v>31.336</v>
      </c>
      <c r="J21" s="26"/>
      <c r="K21" s="26">
        <v>391.7</v>
      </c>
      <c r="L21" s="26">
        <v>12.5</v>
      </c>
      <c r="M21" s="26">
        <v>31.336</v>
      </c>
      <c r="N21" s="26"/>
      <c r="O21" s="26">
        <v>15.3</v>
      </c>
      <c r="P21" s="26">
        <v>0.9</v>
      </c>
      <c r="Q21" s="26">
        <v>17</v>
      </c>
      <c r="R21" s="26"/>
      <c r="S21" s="26">
        <v>407.1</v>
      </c>
      <c r="T21" s="26">
        <v>13.4</v>
      </c>
      <c r="U21" s="26">
        <v>30.380597014925375</v>
      </c>
      <c r="V21" s="24"/>
      <c r="W21" s="24"/>
      <c r="X21" s="24"/>
      <c r="Y21" s="24"/>
      <c r="Z21" s="24"/>
    </row>
    <row r="22" spans="2:26" ht="13.5">
      <c r="B22" s="7" t="s">
        <v>22</v>
      </c>
      <c r="C22" s="26"/>
      <c r="D22" s="26"/>
      <c r="E22" s="26" t="s">
        <v>63</v>
      </c>
      <c r="F22" s="26"/>
      <c r="G22" s="26">
        <v>199.6</v>
      </c>
      <c r="H22" s="26">
        <v>6.7</v>
      </c>
      <c r="I22" s="26">
        <v>29.791044776119403</v>
      </c>
      <c r="J22" s="26"/>
      <c r="K22" s="26">
        <v>199.6</v>
      </c>
      <c r="L22" s="26">
        <v>6.7</v>
      </c>
      <c r="M22" s="26">
        <v>29.791044776119403</v>
      </c>
      <c r="N22" s="26"/>
      <c r="O22" s="26">
        <v>4.3</v>
      </c>
      <c r="P22" s="26">
        <v>0.3</v>
      </c>
      <c r="Q22" s="26">
        <v>14.333333333333334</v>
      </c>
      <c r="R22" s="26"/>
      <c r="S22" s="26">
        <v>203.9</v>
      </c>
      <c r="T22" s="26">
        <v>7.1</v>
      </c>
      <c r="U22" s="26">
        <v>28.71830985915493</v>
      </c>
      <c r="V22" s="24"/>
      <c r="W22" s="24"/>
      <c r="X22" s="24"/>
      <c r="Y22" s="24"/>
      <c r="Z22" s="24"/>
    </row>
    <row r="23" spans="2:26" ht="15" customHeight="1">
      <c r="B23" s="24" t="s">
        <v>107</v>
      </c>
      <c r="C23" s="23">
        <v>383.2</v>
      </c>
      <c r="D23" s="23">
        <v>12.2</v>
      </c>
      <c r="E23" s="23">
        <v>31.40983606557377</v>
      </c>
      <c r="F23" s="23"/>
      <c r="G23" s="23">
        <v>1611</v>
      </c>
      <c r="H23" s="23">
        <v>57.2</v>
      </c>
      <c r="I23" s="23">
        <v>28.164335664335663</v>
      </c>
      <c r="J23" s="23"/>
      <c r="K23" s="23">
        <v>1994.2</v>
      </c>
      <c r="L23" s="23">
        <v>69.5</v>
      </c>
      <c r="M23" s="23">
        <v>28.693525179856117</v>
      </c>
      <c r="N23" s="23"/>
      <c r="O23" s="23">
        <v>156</v>
      </c>
      <c r="P23" s="23">
        <v>11.2</v>
      </c>
      <c r="Q23" s="23">
        <v>13.928571428571429</v>
      </c>
      <c r="R23" s="23"/>
      <c r="S23" s="23">
        <v>2150.2</v>
      </c>
      <c r="T23" s="23">
        <v>80.6</v>
      </c>
      <c r="U23" s="23">
        <v>26.677419354838708</v>
      </c>
      <c r="V23" s="24"/>
      <c r="W23" s="24"/>
      <c r="X23" s="24"/>
      <c r="Y23" s="24"/>
      <c r="Z23" s="24"/>
    </row>
    <row r="24" spans="3:26" ht="13.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4"/>
      <c r="W24" s="24"/>
      <c r="X24" s="24"/>
      <c r="Y24" s="24"/>
      <c r="Z24" s="24"/>
    </row>
    <row r="25" spans="1:26" ht="13.5">
      <c r="A25" s="27" t="s">
        <v>23</v>
      </c>
      <c r="B25" s="7" t="s">
        <v>24</v>
      </c>
      <c r="C25" s="26"/>
      <c r="D25" s="26"/>
      <c r="E25" s="26" t="s">
        <v>63</v>
      </c>
      <c r="F25" s="26"/>
      <c r="G25" s="26">
        <v>233.2</v>
      </c>
      <c r="H25" s="26">
        <v>11.4</v>
      </c>
      <c r="I25" s="26">
        <v>20.45614035087719</v>
      </c>
      <c r="J25" s="26"/>
      <c r="K25" s="26">
        <v>233.2</v>
      </c>
      <c r="L25" s="26">
        <v>11.4</v>
      </c>
      <c r="M25" s="26">
        <v>20.45614035087719</v>
      </c>
      <c r="N25" s="26"/>
      <c r="O25" s="26">
        <v>155.4</v>
      </c>
      <c r="P25" s="26">
        <v>10.5</v>
      </c>
      <c r="Q25" s="26">
        <v>14.8</v>
      </c>
      <c r="R25" s="26"/>
      <c r="S25" s="26">
        <v>388.6</v>
      </c>
      <c r="T25" s="26">
        <v>22</v>
      </c>
      <c r="U25" s="26">
        <v>17.663636363636364</v>
      </c>
      <c r="V25" s="24"/>
      <c r="W25" s="24"/>
      <c r="X25" s="24"/>
      <c r="Y25" s="24"/>
      <c r="Z25" s="24"/>
    </row>
    <row r="26" spans="2:26" ht="13.5">
      <c r="B26" s="7" t="s">
        <v>98</v>
      </c>
      <c r="C26" s="26"/>
      <c r="D26" s="26"/>
      <c r="E26" s="26"/>
      <c r="F26" s="26"/>
      <c r="G26" s="26">
        <v>670.6</v>
      </c>
      <c r="H26" s="26">
        <v>30</v>
      </c>
      <c r="I26" s="26">
        <v>22.353333333333335</v>
      </c>
      <c r="J26" s="26"/>
      <c r="K26" s="26">
        <v>670.6</v>
      </c>
      <c r="L26" s="26">
        <v>30</v>
      </c>
      <c r="M26" s="26">
        <v>22.353333333333335</v>
      </c>
      <c r="N26" s="26"/>
      <c r="O26" s="26">
        <v>108.8</v>
      </c>
      <c r="P26" s="26">
        <v>7.3</v>
      </c>
      <c r="Q26" s="26">
        <v>14.904109589041095</v>
      </c>
      <c r="R26" s="26"/>
      <c r="S26" s="26">
        <v>779.4</v>
      </c>
      <c r="T26" s="26">
        <v>37.4</v>
      </c>
      <c r="U26" s="26">
        <v>20.83957219251337</v>
      </c>
      <c r="V26" s="24"/>
      <c r="W26" s="24"/>
      <c r="X26" s="24"/>
      <c r="Y26" s="24"/>
      <c r="Z26" s="24"/>
    </row>
    <row r="27" spans="2:26" ht="13.5">
      <c r="B27" s="7" t="s">
        <v>26</v>
      </c>
      <c r="C27" s="26">
        <v>7.2</v>
      </c>
      <c r="D27" s="26">
        <v>0.2</v>
      </c>
      <c r="E27" s="26">
        <v>36</v>
      </c>
      <c r="F27" s="26"/>
      <c r="G27" s="26">
        <v>256.7</v>
      </c>
      <c r="H27" s="26">
        <v>10</v>
      </c>
      <c r="I27" s="26">
        <v>25.67</v>
      </c>
      <c r="J27" s="26"/>
      <c r="K27" s="26">
        <v>263.9</v>
      </c>
      <c r="L27" s="26">
        <v>10.2</v>
      </c>
      <c r="M27" s="26">
        <v>25.872549019607842</v>
      </c>
      <c r="N27" s="26"/>
      <c r="O27" s="26">
        <v>286.1</v>
      </c>
      <c r="P27" s="26">
        <v>23.7</v>
      </c>
      <c r="Q27" s="26">
        <v>12.071729957805909</v>
      </c>
      <c r="R27" s="26"/>
      <c r="S27" s="26">
        <v>550.1</v>
      </c>
      <c r="T27" s="26">
        <v>33.9</v>
      </c>
      <c r="U27" s="26">
        <v>16.22713864306785</v>
      </c>
      <c r="V27" s="24"/>
      <c r="W27" s="24"/>
      <c r="X27" s="24"/>
      <c r="Y27" s="24"/>
      <c r="Z27" s="24"/>
    </row>
    <row r="28" spans="2:26" ht="15" customHeight="1">
      <c r="B28" s="24" t="s">
        <v>107</v>
      </c>
      <c r="C28" s="23">
        <v>7.2</v>
      </c>
      <c r="D28" s="23">
        <v>0.2</v>
      </c>
      <c r="E28" s="23">
        <v>36</v>
      </c>
      <c r="F28" s="23"/>
      <c r="G28" s="23">
        <v>1160.5</v>
      </c>
      <c r="H28" s="23">
        <v>51.5</v>
      </c>
      <c r="I28" s="23">
        <v>22.533980582524272</v>
      </c>
      <c r="J28" s="23"/>
      <c r="K28" s="23">
        <v>1167.7</v>
      </c>
      <c r="L28" s="23">
        <v>51.7</v>
      </c>
      <c r="M28" s="23">
        <v>22.586073500967117</v>
      </c>
      <c r="N28" s="23"/>
      <c r="O28" s="23">
        <v>550.3</v>
      </c>
      <c r="P28" s="23">
        <v>41.6</v>
      </c>
      <c r="Q28" s="23">
        <v>13.228365384615383</v>
      </c>
      <c r="R28" s="23"/>
      <c r="S28" s="23">
        <v>1718.1</v>
      </c>
      <c r="T28" s="23">
        <v>93.3</v>
      </c>
      <c r="U28" s="23">
        <v>18.414790996784564</v>
      </c>
      <c r="V28" s="24"/>
      <c r="W28" s="24"/>
      <c r="X28" s="24"/>
      <c r="Y28" s="24"/>
      <c r="Z28" s="24"/>
    </row>
    <row r="29" spans="3:26" ht="13.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4"/>
      <c r="W29" s="24"/>
      <c r="X29" s="24"/>
      <c r="Y29" s="24"/>
      <c r="Z29" s="24"/>
    </row>
    <row r="30" spans="1:26" ht="13.5">
      <c r="A30" s="27" t="s">
        <v>27</v>
      </c>
      <c r="B30" s="7" t="s">
        <v>99</v>
      </c>
      <c r="C30" s="26">
        <v>17.8</v>
      </c>
      <c r="D30" s="26">
        <v>1.8</v>
      </c>
      <c r="E30" s="26">
        <v>9.88888888888889</v>
      </c>
      <c r="F30" s="26"/>
      <c r="G30" s="26">
        <v>13.8</v>
      </c>
      <c r="H30" s="26">
        <v>1.4</v>
      </c>
      <c r="I30" s="26">
        <v>9.857142857142858</v>
      </c>
      <c r="J30" s="26"/>
      <c r="K30" s="26">
        <v>31.6</v>
      </c>
      <c r="L30" s="26">
        <v>3.2</v>
      </c>
      <c r="M30" s="26">
        <v>9.875</v>
      </c>
      <c r="N30" s="26"/>
      <c r="O30" s="26"/>
      <c r="P30" s="26"/>
      <c r="Q30" s="26" t="s">
        <v>63</v>
      </c>
      <c r="R30" s="26"/>
      <c r="S30" s="26">
        <v>31.6</v>
      </c>
      <c r="T30" s="26">
        <v>3.2</v>
      </c>
      <c r="U30" s="26">
        <v>9.875</v>
      </c>
      <c r="V30" s="24"/>
      <c r="W30" s="24"/>
      <c r="X30" s="24"/>
      <c r="Y30" s="24"/>
      <c r="Z30" s="24"/>
    </row>
    <row r="31" spans="2:26" ht="13.5">
      <c r="B31" s="7" t="s">
        <v>28</v>
      </c>
      <c r="C31" s="26">
        <v>29.7</v>
      </c>
      <c r="D31" s="26">
        <v>1.9</v>
      </c>
      <c r="E31" s="26">
        <v>15.631578947368421</v>
      </c>
      <c r="F31" s="26"/>
      <c r="G31" s="26">
        <v>42.1</v>
      </c>
      <c r="H31" s="26">
        <v>2.8</v>
      </c>
      <c r="I31" s="26">
        <v>15.035714285714286</v>
      </c>
      <c r="J31" s="26"/>
      <c r="K31" s="26">
        <v>71.9</v>
      </c>
      <c r="L31" s="26">
        <v>4.6</v>
      </c>
      <c r="M31" s="26">
        <v>15.630434782608699</v>
      </c>
      <c r="N31" s="26"/>
      <c r="O31" s="26">
        <v>7.3</v>
      </c>
      <c r="P31" s="26">
        <v>0.9</v>
      </c>
      <c r="Q31" s="26">
        <v>8.11111111111111</v>
      </c>
      <c r="R31" s="26"/>
      <c r="S31" s="26">
        <v>79.2</v>
      </c>
      <c r="T31" s="26">
        <v>5.5</v>
      </c>
      <c r="U31" s="26">
        <v>14.4</v>
      </c>
      <c r="V31" s="24"/>
      <c r="W31" s="24"/>
      <c r="X31" s="24"/>
      <c r="Y31" s="24"/>
      <c r="Z31" s="24"/>
    </row>
    <row r="32" spans="2:26" ht="13.5">
      <c r="B32" s="7" t="s">
        <v>29</v>
      </c>
      <c r="C32" s="26">
        <v>69.2</v>
      </c>
      <c r="D32" s="26">
        <v>4.5</v>
      </c>
      <c r="E32" s="26">
        <v>15.377777777777778</v>
      </c>
      <c r="F32" s="26"/>
      <c r="G32" s="26">
        <v>52.3</v>
      </c>
      <c r="H32" s="26">
        <v>3.5</v>
      </c>
      <c r="I32" s="26">
        <v>14.942857142857141</v>
      </c>
      <c r="J32" s="26"/>
      <c r="K32" s="26">
        <v>121.5</v>
      </c>
      <c r="L32" s="26">
        <v>8.1</v>
      </c>
      <c r="M32" s="26">
        <v>15</v>
      </c>
      <c r="N32" s="26"/>
      <c r="O32" s="26">
        <v>12.4</v>
      </c>
      <c r="P32" s="26">
        <v>1.4</v>
      </c>
      <c r="Q32" s="26">
        <v>8.857142857142858</v>
      </c>
      <c r="R32" s="26"/>
      <c r="S32" s="26">
        <v>133.9</v>
      </c>
      <c r="T32" s="26">
        <v>9.5</v>
      </c>
      <c r="U32" s="26">
        <v>14.094736842105263</v>
      </c>
      <c r="V32" s="24"/>
      <c r="W32" s="24"/>
      <c r="X32" s="24"/>
      <c r="Y32" s="24"/>
      <c r="Z32" s="24"/>
    </row>
    <row r="33" spans="2:26" ht="13.5">
      <c r="B33" s="7" t="s">
        <v>31</v>
      </c>
      <c r="C33" s="26">
        <v>21.9</v>
      </c>
      <c r="D33" s="26">
        <v>1</v>
      </c>
      <c r="E33" s="26">
        <v>21.9</v>
      </c>
      <c r="F33" s="26"/>
      <c r="G33" s="26">
        <v>108.3</v>
      </c>
      <c r="H33" s="26">
        <v>6.8</v>
      </c>
      <c r="I33" s="26">
        <v>15.926470588235293</v>
      </c>
      <c r="J33" s="26"/>
      <c r="K33" s="26">
        <v>130.2</v>
      </c>
      <c r="L33" s="26">
        <v>7.8</v>
      </c>
      <c r="M33" s="26">
        <v>16.69230769230769</v>
      </c>
      <c r="N33" s="26"/>
      <c r="O33" s="26">
        <v>20.7</v>
      </c>
      <c r="P33" s="26">
        <v>1.5</v>
      </c>
      <c r="Q33" s="26">
        <v>13.8</v>
      </c>
      <c r="R33" s="26"/>
      <c r="S33" s="26">
        <v>150.9</v>
      </c>
      <c r="T33" s="26">
        <v>9.3</v>
      </c>
      <c r="U33" s="26">
        <v>16.225806451612904</v>
      </c>
      <c r="V33" s="24"/>
      <c r="W33" s="24"/>
      <c r="X33" s="24"/>
      <c r="Y33" s="24"/>
      <c r="Z33" s="24"/>
    </row>
    <row r="34" spans="2:26" ht="13.5">
      <c r="B34" s="7" t="s">
        <v>32</v>
      </c>
      <c r="C34" s="26">
        <v>20.3</v>
      </c>
      <c r="D34" s="26">
        <v>0.8</v>
      </c>
      <c r="E34" s="26">
        <v>25.375</v>
      </c>
      <c r="F34" s="26"/>
      <c r="G34" s="26">
        <v>66.3</v>
      </c>
      <c r="H34" s="26">
        <v>4.3</v>
      </c>
      <c r="I34" s="26">
        <v>15.418604651162791</v>
      </c>
      <c r="J34" s="26"/>
      <c r="K34" s="26">
        <v>86.6</v>
      </c>
      <c r="L34" s="26">
        <v>5.1</v>
      </c>
      <c r="M34" s="26">
        <v>16.980392156862745</v>
      </c>
      <c r="N34" s="26"/>
      <c r="O34" s="26">
        <v>7.7</v>
      </c>
      <c r="P34" s="26">
        <v>1.3</v>
      </c>
      <c r="Q34" s="26">
        <v>5.923076923076923</v>
      </c>
      <c r="R34" s="26"/>
      <c r="S34" s="26">
        <v>94.3</v>
      </c>
      <c r="T34" s="26">
        <v>6.4</v>
      </c>
      <c r="U34" s="26">
        <v>14.734375</v>
      </c>
      <c r="V34" s="24"/>
      <c r="W34" s="24"/>
      <c r="X34" s="24"/>
      <c r="Y34" s="24"/>
      <c r="Z34" s="24"/>
    </row>
    <row r="35" spans="2:26" ht="13.5">
      <c r="B35" s="7" t="s">
        <v>33</v>
      </c>
      <c r="C35" s="26">
        <v>31.3</v>
      </c>
      <c r="D35" s="26">
        <v>1.7</v>
      </c>
      <c r="E35" s="26">
        <v>18.411764705882355</v>
      </c>
      <c r="F35" s="26"/>
      <c r="G35" s="26">
        <v>117.9</v>
      </c>
      <c r="H35" s="26">
        <v>8.3</v>
      </c>
      <c r="I35" s="26">
        <v>14.204819277108433</v>
      </c>
      <c r="J35" s="26"/>
      <c r="K35" s="26">
        <v>149.1</v>
      </c>
      <c r="L35" s="26">
        <v>10</v>
      </c>
      <c r="M35" s="26">
        <v>14.91</v>
      </c>
      <c r="N35" s="26"/>
      <c r="O35" s="26">
        <v>6.7</v>
      </c>
      <c r="P35" s="26">
        <v>0.8</v>
      </c>
      <c r="Q35" s="26">
        <v>8.375</v>
      </c>
      <c r="R35" s="26"/>
      <c r="S35" s="26">
        <v>155.8</v>
      </c>
      <c r="T35" s="26">
        <v>10.8</v>
      </c>
      <c r="U35" s="26">
        <v>14.425925925925926</v>
      </c>
      <c r="V35" s="24"/>
      <c r="W35" s="24"/>
      <c r="X35" s="24"/>
      <c r="Y35" s="24"/>
      <c r="Z35" s="24"/>
    </row>
    <row r="36" spans="2:26" ht="15" customHeight="1">
      <c r="B36" s="24" t="s">
        <v>107</v>
      </c>
      <c r="C36" s="23">
        <v>190.2</v>
      </c>
      <c r="D36" s="23">
        <v>11.7</v>
      </c>
      <c r="E36" s="23">
        <v>16.256410256410255</v>
      </c>
      <c r="F36" s="23"/>
      <c r="G36" s="23">
        <v>400.7</v>
      </c>
      <c r="H36" s="23">
        <v>27.1</v>
      </c>
      <c r="I36" s="23">
        <v>14.785977859778596</v>
      </c>
      <c r="J36" s="23"/>
      <c r="K36" s="23">
        <v>590.9</v>
      </c>
      <c r="L36" s="23">
        <v>38.8</v>
      </c>
      <c r="M36" s="23">
        <v>15.22938144329897</v>
      </c>
      <c r="N36" s="23"/>
      <c r="O36" s="23">
        <v>54.8</v>
      </c>
      <c r="P36" s="23">
        <v>5.8</v>
      </c>
      <c r="Q36" s="23">
        <v>9.448275862068966</v>
      </c>
      <c r="R36" s="23"/>
      <c r="S36" s="23">
        <v>645.7</v>
      </c>
      <c r="T36" s="23">
        <v>44.6</v>
      </c>
      <c r="U36" s="23">
        <v>14.477578475336323</v>
      </c>
      <c r="V36" s="24"/>
      <c r="W36" s="24"/>
      <c r="X36" s="24"/>
      <c r="Y36" s="24"/>
      <c r="Z36" s="24"/>
    </row>
    <row r="37" spans="3:26" ht="13.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4"/>
      <c r="Y37" s="24"/>
      <c r="Z37" s="24"/>
    </row>
    <row r="38" spans="1:26" ht="13.5">
      <c r="A38" s="27" t="s">
        <v>34</v>
      </c>
      <c r="B38" s="7" t="s">
        <v>100</v>
      </c>
      <c r="C38" s="26">
        <v>38.9</v>
      </c>
      <c r="D38" s="26">
        <v>1.6</v>
      </c>
      <c r="E38" s="26">
        <v>24.3125</v>
      </c>
      <c r="F38" s="26"/>
      <c r="G38" s="26">
        <v>65.9</v>
      </c>
      <c r="H38" s="26">
        <v>2.2</v>
      </c>
      <c r="I38" s="26">
        <v>29.954545454545453</v>
      </c>
      <c r="J38" s="26"/>
      <c r="K38" s="26">
        <v>104.9</v>
      </c>
      <c r="L38" s="26">
        <v>3.8</v>
      </c>
      <c r="M38" s="26">
        <v>27.60526315789474</v>
      </c>
      <c r="N38" s="26"/>
      <c r="O38" s="26"/>
      <c r="P38" s="26"/>
      <c r="Q38" s="26" t="s">
        <v>63</v>
      </c>
      <c r="R38" s="26"/>
      <c r="S38" s="26">
        <v>104.9</v>
      </c>
      <c r="T38" s="26">
        <v>3.8</v>
      </c>
      <c r="U38" s="26">
        <v>27.60526315789474</v>
      </c>
      <c r="V38" s="24"/>
      <c r="W38" s="24"/>
      <c r="X38" s="24"/>
      <c r="Y38" s="24"/>
      <c r="Z38" s="24"/>
    </row>
    <row r="39" spans="2:26" ht="13.5">
      <c r="B39" s="7" t="s">
        <v>36</v>
      </c>
      <c r="C39" s="26">
        <v>113.9</v>
      </c>
      <c r="D39" s="26">
        <v>3.2</v>
      </c>
      <c r="E39" s="26">
        <v>35.59375</v>
      </c>
      <c r="F39" s="26"/>
      <c r="G39" s="26">
        <v>154.9</v>
      </c>
      <c r="H39" s="26">
        <v>5.5</v>
      </c>
      <c r="I39" s="26">
        <v>28.163636363636364</v>
      </c>
      <c r="J39" s="26"/>
      <c r="K39" s="26">
        <v>268.7</v>
      </c>
      <c r="L39" s="26">
        <v>8.7</v>
      </c>
      <c r="M39" s="26">
        <v>30.885057471264368</v>
      </c>
      <c r="N39" s="26"/>
      <c r="O39" s="26">
        <v>4.5</v>
      </c>
      <c r="P39" s="26">
        <v>0.3</v>
      </c>
      <c r="Q39" s="26">
        <v>15</v>
      </c>
      <c r="R39" s="26"/>
      <c r="S39" s="26">
        <v>273.3</v>
      </c>
      <c r="T39" s="26">
        <v>9</v>
      </c>
      <c r="U39" s="26">
        <v>30.366666666666667</v>
      </c>
      <c r="V39" s="24"/>
      <c r="W39" s="24"/>
      <c r="X39" s="24"/>
      <c r="Y39" s="24"/>
      <c r="Z39" s="24"/>
    </row>
    <row r="40" spans="2:26" ht="13.5">
      <c r="B40" s="7" t="s">
        <v>37</v>
      </c>
      <c r="C40" s="26">
        <v>68.5</v>
      </c>
      <c r="D40" s="26">
        <v>2</v>
      </c>
      <c r="E40" s="26">
        <v>34.25</v>
      </c>
      <c r="F40" s="26"/>
      <c r="G40" s="26">
        <v>88.3</v>
      </c>
      <c r="H40" s="26">
        <v>3</v>
      </c>
      <c r="I40" s="26">
        <v>29.433333333333334</v>
      </c>
      <c r="J40" s="26"/>
      <c r="K40" s="26">
        <v>156.8</v>
      </c>
      <c r="L40" s="26">
        <v>4.9</v>
      </c>
      <c r="M40" s="26">
        <v>32</v>
      </c>
      <c r="N40" s="26"/>
      <c r="O40" s="26">
        <v>30.7</v>
      </c>
      <c r="P40" s="26">
        <v>3.2</v>
      </c>
      <c r="Q40" s="26">
        <v>9.59375</v>
      </c>
      <c r="R40" s="26"/>
      <c r="S40" s="26">
        <v>187.5</v>
      </c>
      <c r="T40" s="26">
        <v>8.2</v>
      </c>
      <c r="U40" s="26">
        <v>22.865853658536587</v>
      </c>
      <c r="V40" s="24"/>
      <c r="W40" s="24"/>
      <c r="X40" s="24"/>
      <c r="Y40" s="24"/>
      <c r="Z40" s="24"/>
    </row>
    <row r="41" spans="2:26" ht="13.5">
      <c r="B41" s="7" t="s">
        <v>38</v>
      </c>
      <c r="C41" s="26">
        <v>102.1</v>
      </c>
      <c r="D41" s="26">
        <v>1.1</v>
      </c>
      <c r="E41" s="26">
        <v>92.8181818181818</v>
      </c>
      <c r="F41" s="26"/>
      <c r="G41" s="26">
        <v>265.7</v>
      </c>
      <c r="H41" s="26">
        <v>6.5</v>
      </c>
      <c r="I41" s="26">
        <v>40.87692307692308</v>
      </c>
      <c r="J41" s="26"/>
      <c r="K41" s="26">
        <v>367.8</v>
      </c>
      <c r="L41" s="26">
        <v>7.6</v>
      </c>
      <c r="M41" s="26">
        <v>48.39473684210527</v>
      </c>
      <c r="N41" s="26"/>
      <c r="O41" s="26">
        <v>21.5</v>
      </c>
      <c r="P41" s="26">
        <v>2.1</v>
      </c>
      <c r="Q41" s="26">
        <v>10.238095238095237</v>
      </c>
      <c r="R41" s="26"/>
      <c r="S41" s="26">
        <v>389.3</v>
      </c>
      <c r="T41" s="26">
        <v>9.7</v>
      </c>
      <c r="U41" s="26">
        <v>40.134020618556704</v>
      </c>
      <c r="V41" s="24"/>
      <c r="W41" s="24"/>
      <c r="X41" s="24"/>
      <c r="Y41" s="24"/>
      <c r="Z41" s="24"/>
    </row>
    <row r="42" spans="2:26" ht="13.5">
      <c r="B42" s="7" t="s">
        <v>102</v>
      </c>
      <c r="C42" s="26">
        <v>257.6</v>
      </c>
      <c r="D42" s="26">
        <v>13.06</v>
      </c>
      <c r="E42" s="26">
        <v>19.72434915773354</v>
      </c>
      <c r="F42" s="26"/>
      <c r="G42" s="26">
        <v>125.27</v>
      </c>
      <c r="H42" s="26">
        <v>8.15</v>
      </c>
      <c r="I42" s="26">
        <v>15.370552147239263</v>
      </c>
      <c r="J42" s="26"/>
      <c r="K42" s="26">
        <v>550</v>
      </c>
      <c r="L42" s="26">
        <v>26.1</v>
      </c>
      <c r="M42" s="26">
        <v>21.0727969348659</v>
      </c>
      <c r="N42" s="26"/>
      <c r="O42" s="26">
        <v>8.47</v>
      </c>
      <c r="P42" s="26">
        <v>1.94</v>
      </c>
      <c r="Q42" s="26">
        <v>4.3659793814432994</v>
      </c>
      <c r="R42" s="26"/>
      <c r="S42" s="26">
        <v>391.33</v>
      </c>
      <c r="T42" s="26">
        <v>23.15</v>
      </c>
      <c r="U42" s="26">
        <v>16.904103671706263</v>
      </c>
      <c r="V42" s="24"/>
      <c r="W42" s="24"/>
      <c r="X42" s="24"/>
      <c r="Y42" s="24"/>
      <c r="Z42" s="24"/>
    </row>
    <row r="43" spans="2:26" ht="13.5">
      <c r="B43" s="7" t="s">
        <v>103</v>
      </c>
      <c r="C43" s="26">
        <v>13.67</v>
      </c>
      <c r="D43" s="26">
        <v>0.34</v>
      </c>
      <c r="E43" s="26">
        <v>40.205882352941174</v>
      </c>
      <c r="F43" s="26"/>
      <c r="G43" s="26">
        <v>153.47</v>
      </c>
      <c r="H43" s="26">
        <v>4.51</v>
      </c>
      <c r="I43" s="26">
        <v>34.028824833702885</v>
      </c>
      <c r="J43" s="26"/>
      <c r="K43" s="26">
        <v>167.14</v>
      </c>
      <c r="L43" s="26">
        <v>4.85</v>
      </c>
      <c r="M43" s="26">
        <v>34.46185567010309</v>
      </c>
      <c r="N43" s="26"/>
      <c r="O43" s="26">
        <v>18.47</v>
      </c>
      <c r="P43" s="26">
        <v>1.89</v>
      </c>
      <c r="Q43" s="26">
        <v>9.772486772486772</v>
      </c>
      <c r="R43" s="26"/>
      <c r="S43" s="26">
        <v>185.6</v>
      </c>
      <c r="T43" s="26">
        <v>6.75</v>
      </c>
      <c r="U43" s="26">
        <v>27.496296296296297</v>
      </c>
      <c r="V43" s="24"/>
      <c r="W43" s="24"/>
      <c r="X43" s="24"/>
      <c r="Y43" s="24"/>
      <c r="Z43" s="24"/>
    </row>
    <row r="44" spans="2:26" ht="13.5">
      <c r="B44" s="7" t="s">
        <v>104</v>
      </c>
      <c r="C44" s="26">
        <v>26.73</v>
      </c>
      <c r="D44" s="26">
        <v>0.96</v>
      </c>
      <c r="E44" s="26">
        <v>27.84375</v>
      </c>
      <c r="F44" s="26"/>
      <c r="G44" s="26">
        <v>99.27</v>
      </c>
      <c r="H44" s="26">
        <v>3.98</v>
      </c>
      <c r="I44" s="26">
        <v>24.94221105527638</v>
      </c>
      <c r="J44" s="26"/>
      <c r="K44" s="26">
        <v>126</v>
      </c>
      <c r="L44" s="26">
        <v>4.9</v>
      </c>
      <c r="M44" s="26">
        <v>25.71428571428571</v>
      </c>
      <c r="N44" s="26"/>
      <c r="O44" s="26"/>
      <c r="P44" s="26"/>
      <c r="Q44" s="26" t="s">
        <v>63</v>
      </c>
      <c r="R44" s="26"/>
      <c r="S44" s="26">
        <v>126</v>
      </c>
      <c r="T44" s="26">
        <v>4.94</v>
      </c>
      <c r="U44" s="26">
        <v>25.506072874493924</v>
      </c>
      <c r="V44" s="24"/>
      <c r="W44" s="24"/>
      <c r="X44" s="24"/>
      <c r="Y44" s="24"/>
      <c r="Z44" s="24"/>
    </row>
    <row r="45" spans="2:26" ht="13.5">
      <c r="B45" s="7" t="s">
        <v>105</v>
      </c>
      <c r="C45" s="26">
        <v>73.07</v>
      </c>
      <c r="D45" s="26">
        <v>7.01</v>
      </c>
      <c r="E45" s="26">
        <v>10.423680456490727</v>
      </c>
      <c r="F45" s="26"/>
      <c r="G45" s="26">
        <v>128.6</v>
      </c>
      <c r="H45" s="26">
        <v>9.7</v>
      </c>
      <c r="I45" s="26">
        <v>13.257731958762887</v>
      </c>
      <c r="J45" s="26"/>
      <c r="K45" s="26">
        <v>201.7</v>
      </c>
      <c r="L45" s="26">
        <v>16.7</v>
      </c>
      <c r="M45" s="26">
        <v>12.077844311377245</v>
      </c>
      <c r="N45" s="26"/>
      <c r="O45" s="26">
        <v>55.07</v>
      </c>
      <c r="P45" s="26">
        <v>6.1</v>
      </c>
      <c r="Q45" s="26">
        <v>9.027868852459017</v>
      </c>
      <c r="R45" s="26"/>
      <c r="S45" s="26">
        <v>256.73</v>
      </c>
      <c r="T45" s="26">
        <v>22.81</v>
      </c>
      <c r="U45" s="26">
        <v>11.255151249451997</v>
      </c>
      <c r="V45" s="24"/>
      <c r="W45" s="24"/>
      <c r="X45" s="24"/>
      <c r="Y45" s="24"/>
      <c r="Z45" s="24"/>
    </row>
    <row r="46" spans="2:26" ht="13.5">
      <c r="B46" s="7" t="s">
        <v>42</v>
      </c>
      <c r="C46" s="26"/>
      <c r="D46" s="26"/>
      <c r="E46" s="26" t="s">
        <v>63</v>
      </c>
      <c r="F46" s="26"/>
      <c r="G46" s="26">
        <v>327.5</v>
      </c>
      <c r="H46" s="26">
        <v>10.4</v>
      </c>
      <c r="I46" s="26">
        <v>31.490384615384613</v>
      </c>
      <c r="J46" s="26"/>
      <c r="K46" s="26">
        <v>327.5</v>
      </c>
      <c r="L46" s="26">
        <v>10.4</v>
      </c>
      <c r="M46" s="26">
        <v>31.490384615384613</v>
      </c>
      <c r="N46" s="26"/>
      <c r="O46" s="26">
        <v>204.9</v>
      </c>
      <c r="P46" s="26">
        <v>10.6</v>
      </c>
      <c r="Q46" s="26">
        <v>19.330188679245285</v>
      </c>
      <c r="R46" s="26"/>
      <c r="S46" s="26">
        <v>532.4</v>
      </c>
      <c r="T46" s="26">
        <v>21.1</v>
      </c>
      <c r="U46" s="26">
        <v>25.232227488151658</v>
      </c>
      <c r="V46" s="24"/>
      <c r="W46" s="24"/>
      <c r="X46" s="24"/>
      <c r="Y46" s="24"/>
      <c r="Z46" s="24"/>
    </row>
    <row r="47" spans="2:26" ht="15" customHeight="1">
      <c r="B47" s="24" t="s">
        <v>107</v>
      </c>
      <c r="C47" s="23">
        <v>694.5</v>
      </c>
      <c r="D47" s="23">
        <v>29.2</v>
      </c>
      <c r="E47" s="23">
        <v>23.784246575342465</v>
      </c>
      <c r="F47" s="23"/>
      <c r="G47" s="23">
        <v>1408.9</v>
      </c>
      <c r="H47" s="23">
        <v>53.9</v>
      </c>
      <c r="I47" s="23">
        <v>26.139146567717997</v>
      </c>
      <c r="J47" s="23"/>
      <c r="K47" s="23">
        <v>2103.4</v>
      </c>
      <c r="L47" s="23">
        <v>83.1</v>
      </c>
      <c r="M47" s="23">
        <v>25.31167268351384</v>
      </c>
      <c r="N47" s="23"/>
      <c r="O47" s="23">
        <v>343.7</v>
      </c>
      <c r="P47" s="23">
        <v>26.3</v>
      </c>
      <c r="Q47" s="23">
        <v>13.068441064638783</v>
      </c>
      <c r="R47" s="23"/>
      <c r="S47" s="23">
        <v>2447.1</v>
      </c>
      <c r="T47" s="23">
        <v>109.4</v>
      </c>
      <c r="U47" s="23">
        <v>22.368372943327238</v>
      </c>
      <c r="V47" s="24"/>
      <c r="W47" s="24"/>
      <c r="X47" s="24"/>
      <c r="Y47" s="24"/>
      <c r="Z47" s="24"/>
    </row>
    <row r="48" spans="3:26" ht="13.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4"/>
      <c r="W48" s="24"/>
      <c r="X48" s="24"/>
      <c r="Y48" s="24"/>
      <c r="Z48" s="24"/>
    </row>
    <row r="49" spans="1:26" ht="13.5">
      <c r="A49" s="27" t="s">
        <v>43</v>
      </c>
      <c r="B49" s="7" t="s">
        <v>101</v>
      </c>
      <c r="C49" s="26">
        <v>35.5</v>
      </c>
      <c r="D49" s="26">
        <v>4.3</v>
      </c>
      <c r="E49" s="26">
        <v>8.255813953488373</v>
      </c>
      <c r="F49" s="26"/>
      <c r="G49" s="26">
        <v>53.2</v>
      </c>
      <c r="H49" s="26">
        <v>1.5</v>
      </c>
      <c r="I49" s="26">
        <v>35.46666666666667</v>
      </c>
      <c r="J49" s="26"/>
      <c r="K49" s="26">
        <v>88.7</v>
      </c>
      <c r="L49" s="26">
        <v>5.8</v>
      </c>
      <c r="M49" s="26">
        <v>15.293103448275863</v>
      </c>
      <c r="N49" s="26"/>
      <c r="O49" s="26"/>
      <c r="P49" s="26"/>
      <c r="Q49" s="26" t="s">
        <v>63</v>
      </c>
      <c r="R49" s="26"/>
      <c r="S49" s="26">
        <v>88.7</v>
      </c>
      <c r="T49" s="26">
        <v>5.8</v>
      </c>
      <c r="U49" s="26">
        <v>15.293103448275863</v>
      </c>
      <c r="V49" s="24"/>
      <c r="W49" s="24"/>
      <c r="X49" s="24"/>
      <c r="Y49" s="24"/>
      <c r="Z49" s="24"/>
    </row>
    <row r="50" spans="2:26" ht="13.5">
      <c r="B50" s="7" t="s">
        <v>44</v>
      </c>
      <c r="C50" s="26">
        <v>65.1</v>
      </c>
      <c r="D50" s="26">
        <v>2.1</v>
      </c>
      <c r="E50" s="26">
        <v>31</v>
      </c>
      <c r="F50" s="26"/>
      <c r="G50" s="26">
        <v>240.8</v>
      </c>
      <c r="H50" s="26">
        <v>6.2</v>
      </c>
      <c r="I50" s="26">
        <v>38.83870967741935</v>
      </c>
      <c r="J50" s="26"/>
      <c r="K50" s="26">
        <v>305.9</v>
      </c>
      <c r="L50" s="26">
        <v>8.4</v>
      </c>
      <c r="M50" s="26">
        <v>36.416666666666664</v>
      </c>
      <c r="N50" s="26"/>
      <c r="O50" s="26">
        <v>6.7</v>
      </c>
      <c r="P50" s="26">
        <v>1.1</v>
      </c>
      <c r="Q50" s="26">
        <v>6.090909090909091</v>
      </c>
      <c r="R50" s="26"/>
      <c r="S50" s="26">
        <v>312.6</v>
      </c>
      <c r="T50" s="26">
        <v>9.5</v>
      </c>
      <c r="U50" s="26">
        <v>32.90526315789474</v>
      </c>
      <c r="V50" s="24"/>
      <c r="W50" s="24"/>
      <c r="X50" s="24"/>
      <c r="Y50" s="24"/>
      <c r="Z50" s="24"/>
    </row>
    <row r="51" spans="2:26" ht="13.5">
      <c r="B51" s="7" t="s">
        <v>45</v>
      </c>
      <c r="C51" s="26">
        <v>220.5</v>
      </c>
      <c r="D51" s="26">
        <v>13</v>
      </c>
      <c r="E51" s="26">
        <v>16.96153846153846</v>
      </c>
      <c r="F51" s="26"/>
      <c r="G51" s="26">
        <v>199.1</v>
      </c>
      <c r="H51" s="26">
        <v>11.6</v>
      </c>
      <c r="I51" s="26">
        <v>17.163793103448278</v>
      </c>
      <c r="J51" s="26"/>
      <c r="K51" s="26">
        <v>419.6</v>
      </c>
      <c r="L51" s="26">
        <v>24.6</v>
      </c>
      <c r="M51" s="26">
        <v>17.056910569105693</v>
      </c>
      <c r="N51" s="26"/>
      <c r="O51" s="26">
        <v>17.2</v>
      </c>
      <c r="P51" s="26">
        <v>4.2</v>
      </c>
      <c r="Q51" s="26">
        <v>4.095238095238095</v>
      </c>
      <c r="R51" s="26"/>
      <c r="S51" s="26">
        <v>436.8</v>
      </c>
      <c r="T51" s="26">
        <v>28.8</v>
      </c>
      <c r="U51" s="26">
        <v>15.166666666666666</v>
      </c>
      <c r="V51" s="24"/>
      <c r="W51" s="24"/>
      <c r="X51" s="24"/>
      <c r="Y51" s="24"/>
      <c r="Z51" s="24"/>
    </row>
    <row r="52" spans="2:26" ht="13.5">
      <c r="B52" s="7" t="s">
        <v>46</v>
      </c>
      <c r="C52" s="26">
        <v>116.5</v>
      </c>
      <c r="D52" s="26">
        <v>6.5</v>
      </c>
      <c r="E52" s="26">
        <v>17.923076923076923</v>
      </c>
      <c r="F52" s="26"/>
      <c r="G52" s="26">
        <v>90.9</v>
      </c>
      <c r="H52" s="26">
        <v>7.4</v>
      </c>
      <c r="I52" s="26">
        <v>12.283783783783784</v>
      </c>
      <c r="J52" s="26"/>
      <c r="K52" s="26">
        <v>207.4</v>
      </c>
      <c r="L52" s="26">
        <v>13.9</v>
      </c>
      <c r="M52" s="26">
        <v>14.920863309352518</v>
      </c>
      <c r="N52" s="26"/>
      <c r="O52" s="26">
        <v>5.9</v>
      </c>
      <c r="P52" s="26">
        <v>2.6</v>
      </c>
      <c r="Q52" s="26">
        <v>2.269230769230769</v>
      </c>
      <c r="R52" s="26"/>
      <c r="S52" s="26">
        <v>213.3</v>
      </c>
      <c r="T52" s="26">
        <v>16.5</v>
      </c>
      <c r="U52" s="26">
        <v>12.927272727272728</v>
      </c>
      <c r="V52" s="24"/>
      <c r="W52" s="24"/>
      <c r="X52" s="24"/>
      <c r="Y52" s="24"/>
      <c r="Z52" s="24"/>
    </row>
    <row r="53" spans="2:26" ht="13.5">
      <c r="B53" s="7" t="s">
        <v>47</v>
      </c>
      <c r="C53" s="26">
        <v>44.3</v>
      </c>
      <c r="D53" s="26">
        <v>2.5</v>
      </c>
      <c r="E53" s="26">
        <v>17.72</v>
      </c>
      <c r="F53" s="26"/>
      <c r="G53" s="26">
        <v>54.3</v>
      </c>
      <c r="H53" s="26">
        <v>2.5</v>
      </c>
      <c r="I53" s="26">
        <v>21.72</v>
      </c>
      <c r="J53" s="26"/>
      <c r="K53" s="26">
        <v>98.5</v>
      </c>
      <c r="L53" s="26">
        <v>5</v>
      </c>
      <c r="M53" s="26">
        <v>19.7</v>
      </c>
      <c r="N53" s="26"/>
      <c r="O53" s="26">
        <v>5.2</v>
      </c>
      <c r="P53" s="26">
        <v>1.2</v>
      </c>
      <c r="Q53" s="26">
        <v>4.333333333333334</v>
      </c>
      <c r="R53" s="26"/>
      <c r="S53" s="26">
        <v>103.7</v>
      </c>
      <c r="T53" s="26">
        <v>6.2</v>
      </c>
      <c r="U53" s="26">
        <v>16.725806451612904</v>
      </c>
      <c r="V53" s="24"/>
      <c r="W53" s="24"/>
      <c r="X53" s="24"/>
      <c r="Y53" s="24"/>
      <c r="Z53" s="24"/>
    </row>
    <row r="54" spans="2:26" ht="13.5">
      <c r="B54" s="7" t="s">
        <v>48</v>
      </c>
      <c r="C54" s="26">
        <v>111.8</v>
      </c>
      <c r="D54" s="26">
        <v>4.2</v>
      </c>
      <c r="E54" s="26">
        <v>26.619047619047617</v>
      </c>
      <c r="F54" s="26"/>
      <c r="G54" s="26">
        <v>32.2</v>
      </c>
      <c r="H54" s="26">
        <v>2.2</v>
      </c>
      <c r="I54" s="26">
        <v>14.636363636363637</v>
      </c>
      <c r="J54" s="26"/>
      <c r="K54" s="26">
        <v>144</v>
      </c>
      <c r="L54" s="26">
        <v>6.4</v>
      </c>
      <c r="M54" s="26">
        <v>22.5</v>
      </c>
      <c r="N54" s="26"/>
      <c r="O54" s="26">
        <v>4.7</v>
      </c>
      <c r="P54" s="26">
        <v>1.3</v>
      </c>
      <c r="Q54" s="26">
        <v>3.6153846153846154</v>
      </c>
      <c r="R54" s="26"/>
      <c r="S54" s="26">
        <v>148.7</v>
      </c>
      <c r="T54" s="26">
        <v>7.7</v>
      </c>
      <c r="U54" s="26">
        <v>19.31168831168831</v>
      </c>
      <c r="V54" s="24"/>
      <c r="W54" s="24"/>
      <c r="X54" s="24"/>
      <c r="Y54" s="24"/>
      <c r="Z54" s="24"/>
    </row>
    <row r="55" spans="2:26" ht="13.5">
      <c r="B55" s="7" t="s">
        <v>49</v>
      </c>
      <c r="C55" s="26">
        <v>94.4</v>
      </c>
      <c r="D55" s="26">
        <v>3.9</v>
      </c>
      <c r="E55" s="26">
        <v>24.205128205128208</v>
      </c>
      <c r="F55" s="26"/>
      <c r="G55" s="26">
        <v>23</v>
      </c>
      <c r="H55" s="26">
        <v>2.1</v>
      </c>
      <c r="I55" s="26">
        <v>10.952380952380953</v>
      </c>
      <c r="J55" s="26"/>
      <c r="K55" s="26">
        <v>117.4</v>
      </c>
      <c r="L55" s="26">
        <v>6</v>
      </c>
      <c r="M55" s="26">
        <v>19.566666666666666</v>
      </c>
      <c r="N55" s="26"/>
      <c r="O55" s="26">
        <v>3.4</v>
      </c>
      <c r="P55" s="26">
        <v>0.9</v>
      </c>
      <c r="Q55" s="26">
        <v>3.7777777777777777</v>
      </c>
      <c r="R55" s="26"/>
      <c r="S55" s="26">
        <v>120.8</v>
      </c>
      <c r="T55" s="26">
        <v>6.9</v>
      </c>
      <c r="U55" s="26">
        <v>17.507246376811594</v>
      </c>
      <c r="V55" s="24"/>
      <c r="W55" s="24"/>
      <c r="X55" s="24"/>
      <c r="Y55" s="24"/>
      <c r="Z55" s="24"/>
    </row>
    <row r="56" spans="2:26" ht="13.5">
      <c r="B56" s="7" t="s">
        <v>50</v>
      </c>
      <c r="C56" s="26">
        <v>289.9</v>
      </c>
      <c r="D56" s="26">
        <v>6.9</v>
      </c>
      <c r="E56" s="26">
        <v>42.01449275362318</v>
      </c>
      <c r="F56" s="26"/>
      <c r="G56" s="26">
        <v>239.6</v>
      </c>
      <c r="H56" s="26">
        <v>10.4</v>
      </c>
      <c r="I56" s="26">
        <v>23.038461538461537</v>
      </c>
      <c r="J56" s="26"/>
      <c r="K56" s="26">
        <v>529.5</v>
      </c>
      <c r="L56" s="26">
        <v>17.4</v>
      </c>
      <c r="M56" s="26">
        <v>30.431034482758623</v>
      </c>
      <c r="N56" s="26"/>
      <c r="O56" s="26">
        <v>16.7</v>
      </c>
      <c r="P56" s="26">
        <v>2.3</v>
      </c>
      <c r="Q56" s="26">
        <v>7.260869565217392</v>
      </c>
      <c r="R56" s="26"/>
      <c r="S56" s="26">
        <v>546.2</v>
      </c>
      <c r="T56" s="26">
        <v>19.7</v>
      </c>
      <c r="U56" s="26">
        <v>27.7258883248731</v>
      </c>
      <c r="V56" s="24"/>
      <c r="W56" s="24"/>
      <c r="X56" s="24"/>
      <c r="Y56" s="24"/>
      <c r="Z56" s="24"/>
    </row>
    <row r="57" spans="2:26" ht="13.5">
      <c r="B57" s="7" t="s">
        <v>51</v>
      </c>
      <c r="C57" s="26">
        <v>14.7</v>
      </c>
      <c r="D57" s="26">
        <v>0.5</v>
      </c>
      <c r="E57" s="26">
        <v>29.4</v>
      </c>
      <c r="F57" s="26"/>
      <c r="G57" s="26">
        <v>30.8</v>
      </c>
      <c r="H57" s="26">
        <v>0.7</v>
      </c>
      <c r="I57" s="26">
        <v>44</v>
      </c>
      <c r="J57" s="26"/>
      <c r="K57" s="26">
        <v>45.5</v>
      </c>
      <c r="L57" s="26">
        <v>1.1</v>
      </c>
      <c r="M57" s="26">
        <v>41.36363636363636</v>
      </c>
      <c r="N57" s="26"/>
      <c r="O57" s="26">
        <v>0.6</v>
      </c>
      <c r="P57" s="26">
        <v>0.3</v>
      </c>
      <c r="Q57" s="26">
        <v>2</v>
      </c>
      <c r="R57" s="26"/>
      <c r="S57" s="26">
        <v>46.1</v>
      </c>
      <c r="T57" s="26">
        <v>1.4</v>
      </c>
      <c r="U57" s="26">
        <v>32.92857142857143</v>
      </c>
      <c r="V57" s="24"/>
      <c r="W57" s="24"/>
      <c r="X57" s="24"/>
      <c r="Y57" s="24"/>
      <c r="Z57" s="24"/>
    </row>
    <row r="58" spans="2:26" ht="13.5">
      <c r="B58" s="7" t="s">
        <v>52</v>
      </c>
      <c r="C58" s="26">
        <v>713.5</v>
      </c>
      <c r="D58" s="26">
        <v>28.4</v>
      </c>
      <c r="E58" s="26">
        <v>25.12323943661972</v>
      </c>
      <c r="F58" s="26"/>
      <c r="G58" s="26">
        <v>78.3</v>
      </c>
      <c r="H58" s="26">
        <v>5.3</v>
      </c>
      <c r="I58" s="26">
        <v>14.773584905660377</v>
      </c>
      <c r="J58" s="26"/>
      <c r="K58" s="26">
        <v>791.8</v>
      </c>
      <c r="L58" s="26">
        <v>33.7</v>
      </c>
      <c r="M58" s="26">
        <v>23.49554896142433</v>
      </c>
      <c r="N58" s="26"/>
      <c r="O58" s="26">
        <v>14.9</v>
      </c>
      <c r="P58" s="26">
        <v>2</v>
      </c>
      <c r="Q58" s="26">
        <v>7.45</v>
      </c>
      <c r="R58" s="26"/>
      <c r="S58" s="26">
        <v>806.7</v>
      </c>
      <c r="T58" s="26">
        <v>35.7</v>
      </c>
      <c r="U58" s="26">
        <v>22.596638655462183</v>
      </c>
      <c r="V58" s="24"/>
      <c r="W58" s="24"/>
      <c r="X58" s="24"/>
      <c r="Y58" s="24"/>
      <c r="Z58" s="24"/>
    </row>
    <row r="59" spans="2:26" ht="13.5">
      <c r="B59" s="7" t="s">
        <v>53</v>
      </c>
      <c r="C59" s="26">
        <v>4.3</v>
      </c>
      <c r="D59" s="26">
        <v>0.2</v>
      </c>
      <c r="E59" s="26">
        <v>21.5</v>
      </c>
      <c r="F59" s="26"/>
      <c r="G59" s="26">
        <v>26.7</v>
      </c>
      <c r="H59" s="26">
        <v>1.7</v>
      </c>
      <c r="I59" s="26">
        <v>15.705882352941176</v>
      </c>
      <c r="J59" s="26"/>
      <c r="K59" s="26">
        <v>30.9</v>
      </c>
      <c r="L59" s="26">
        <v>2</v>
      </c>
      <c r="M59" s="26">
        <v>15.45</v>
      </c>
      <c r="N59" s="26"/>
      <c r="O59" s="26"/>
      <c r="P59" s="26"/>
      <c r="Q59" s="26" t="s">
        <v>63</v>
      </c>
      <c r="R59" s="26"/>
      <c r="S59" s="26">
        <v>30.9</v>
      </c>
      <c r="T59" s="26">
        <v>2</v>
      </c>
      <c r="U59" s="26">
        <v>15.45</v>
      </c>
      <c r="V59" s="24"/>
      <c r="W59" s="24"/>
      <c r="X59" s="24"/>
      <c r="Y59" s="24"/>
      <c r="Z59" s="24"/>
    </row>
    <row r="60" spans="2:26" ht="13.5">
      <c r="B60" s="7" t="s">
        <v>54</v>
      </c>
      <c r="C60" s="26">
        <v>228.3</v>
      </c>
      <c r="D60" s="26">
        <v>9.6</v>
      </c>
      <c r="E60" s="26">
        <v>23.78125</v>
      </c>
      <c r="F60" s="26"/>
      <c r="G60" s="26">
        <v>23.8</v>
      </c>
      <c r="H60" s="26">
        <v>2.8</v>
      </c>
      <c r="I60" s="26">
        <v>8.5</v>
      </c>
      <c r="J60" s="26"/>
      <c r="K60" s="26">
        <v>252.1</v>
      </c>
      <c r="L60" s="26">
        <v>12.4</v>
      </c>
      <c r="M60" s="26">
        <v>20.33064516129032</v>
      </c>
      <c r="N60" s="26"/>
      <c r="O60" s="26">
        <v>3.9</v>
      </c>
      <c r="P60" s="26">
        <v>1.4</v>
      </c>
      <c r="Q60" s="26">
        <v>2.785714285714286</v>
      </c>
      <c r="R60" s="26"/>
      <c r="S60" s="26">
        <v>256.1</v>
      </c>
      <c r="T60" s="26">
        <v>13.8</v>
      </c>
      <c r="U60" s="26">
        <v>18.557971014492754</v>
      </c>
      <c r="V60" s="24"/>
      <c r="W60" s="24"/>
      <c r="X60" s="24"/>
      <c r="Y60" s="24"/>
      <c r="Z60" s="24"/>
    </row>
    <row r="61" spans="2:26" ht="13.5">
      <c r="B61" s="7" t="s">
        <v>55</v>
      </c>
      <c r="C61" s="26">
        <v>203.8</v>
      </c>
      <c r="D61" s="26">
        <v>4</v>
      </c>
      <c r="E61" s="26">
        <v>50.95</v>
      </c>
      <c r="F61" s="26"/>
      <c r="G61" s="26">
        <v>147.1</v>
      </c>
      <c r="H61" s="26">
        <v>6.7</v>
      </c>
      <c r="I61" s="26">
        <v>21.955223880597014</v>
      </c>
      <c r="J61" s="26"/>
      <c r="K61" s="26">
        <v>350.9</v>
      </c>
      <c r="L61" s="26">
        <v>10.7</v>
      </c>
      <c r="M61" s="26">
        <v>32.794392523364486</v>
      </c>
      <c r="N61" s="26"/>
      <c r="O61" s="26">
        <v>29.7</v>
      </c>
      <c r="P61" s="26">
        <v>3.5</v>
      </c>
      <c r="Q61" s="26">
        <v>8.485714285714286</v>
      </c>
      <c r="R61" s="26"/>
      <c r="S61" s="26">
        <v>380.6</v>
      </c>
      <c r="T61" s="26">
        <v>14.1</v>
      </c>
      <c r="U61" s="26">
        <v>26.992907801418443</v>
      </c>
      <c r="V61" s="24"/>
      <c r="W61" s="24"/>
      <c r="X61" s="24"/>
      <c r="Y61" s="24"/>
      <c r="Z61" s="24"/>
    </row>
    <row r="62" spans="2:26" ht="13.5">
      <c r="B62" s="7" t="s">
        <v>56</v>
      </c>
      <c r="C62" s="26">
        <v>153.4</v>
      </c>
      <c r="D62" s="26">
        <v>2.6</v>
      </c>
      <c r="E62" s="26">
        <v>59</v>
      </c>
      <c r="F62" s="26"/>
      <c r="G62" s="26">
        <v>445.5</v>
      </c>
      <c r="H62" s="26">
        <v>14.6</v>
      </c>
      <c r="I62" s="26">
        <v>30.513698630136986</v>
      </c>
      <c r="J62" s="26"/>
      <c r="K62" s="26">
        <v>598.9</v>
      </c>
      <c r="L62" s="26">
        <v>17.2</v>
      </c>
      <c r="M62" s="26">
        <v>34.81976744186046</v>
      </c>
      <c r="N62" s="26"/>
      <c r="O62" s="26">
        <v>18</v>
      </c>
      <c r="P62" s="26">
        <v>2.4</v>
      </c>
      <c r="Q62" s="26">
        <v>7.5</v>
      </c>
      <c r="R62" s="26"/>
      <c r="S62" s="26">
        <v>616.9</v>
      </c>
      <c r="T62" s="26">
        <v>19.6</v>
      </c>
      <c r="U62" s="26">
        <v>31.474489795918362</v>
      </c>
      <c r="V62" s="24"/>
      <c r="W62" s="24"/>
      <c r="X62" s="24"/>
      <c r="Y62" s="24"/>
      <c r="Z62" s="24"/>
    </row>
    <row r="63" spans="2:26" ht="13.5">
      <c r="B63" s="7" t="s">
        <v>57</v>
      </c>
      <c r="C63" s="26">
        <v>190.5</v>
      </c>
      <c r="D63" s="26">
        <v>4.8</v>
      </c>
      <c r="E63" s="26">
        <v>39.6875</v>
      </c>
      <c r="F63" s="26"/>
      <c r="G63" s="26">
        <v>584</v>
      </c>
      <c r="H63" s="26">
        <v>17.2</v>
      </c>
      <c r="I63" s="26">
        <v>33.95348837209303</v>
      </c>
      <c r="J63" s="26"/>
      <c r="K63" s="26">
        <v>774.5</v>
      </c>
      <c r="L63" s="26">
        <v>22</v>
      </c>
      <c r="M63" s="26">
        <v>35.20454545454545</v>
      </c>
      <c r="N63" s="26"/>
      <c r="O63" s="26">
        <v>12.4</v>
      </c>
      <c r="P63" s="26">
        <v>1.4</v>
      </c>
      <c r="Q63" s="26">
        <v>8.857142857142858</v>
      </c>
      <c r="R63" s="26"/>
      <c r="S63" s="26">
        <v>786.9</v>
      </c>
      <c r="T63" s="26">
        <v>23.4</v>
      </c>
      <c r="U63" s="26">
        <v>33.62820512820513</v>
      </c>
      <c r="V63" s="24"/>
      <c r="W63" s="24"/>
      <c r="X63" s="24"/>
      <c r="Y63" s="24"/>
      <c r="Z63" s="24"/>
    </row>
    <row r="64" spans="2:26" ht="15" customHeight="1">
      <c r="B64" s="24" t="s">
        <v>107</v>
      </c>
      <c r="C64" s="23">
        <v>2486.4</v>
      </c>
      <c r="D64" s="23">
        <v>93.6</v>
      </c>
      <c r="E64" s="23">
        <v>26.564102564102566</v>
      </c>
      <c r="F64" s="23"/>
      <c r="G64" s="23">
        <v>2269.2</v>
      </c>
      <c r="H64" s="23">
        <v>92.9</v>
      </c>
      <c r="I64" s="23">
        <v>24.426264800861137</v>
      </c>
      <c r="J64" s="23"/>
      <c r="K64" s="23">
        <v>4755.6</v>
      </c>
      <c r="L64" s="23">
        <v>186.5</v>
      </c>
      <c r="M64" s="23">
        <v>25.499195710455766</v>
      </c>
      <c r="N64" s="23"/>
      <c r="O64" s="23">
        <v>139.5</v>
      </c>
      <c r="P64" s="23">
        <v>24.3</v>
      </c>
      <c r="Q64" s="23">
        <v>5.7407407407407405</v>
      </c>
      <c r="R64" s="23"/>
      <c r="S64" s="23">
        <v>4895.1</v>
      </c>
      <c r="T64" s="23">
        <v>210.7</v>
      </c>
      <c r="U64" s="23">
        <v>23.232558139534888</v>
      </c>
      <c r="V64" s="24"/>
      <c r="W64" s="24"/>
      <c r="X64" s="24"/>
      <c r="Y64" s="24"/>
      <c r="Z64" s="24"/>
    </row>
    <row r="65" spans="3:26" ht="13.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4"/>
      <c r="W65" s="24"/>
      <c r="X65" s="24"/>
      <c r="Y65" s="24"/>
      <c r="Z65" s="24"/>
    </row>
    <row r="66" spans="1:26" ht="13.5">
      <c r="A66" s="27" t="s">
        <v>59</v>
      </c>
      <c r="B66" s="7" t="s">
        <v>35</v>
      </c>
      <c r="C66" s="26"/>
      <c r="D66" s="26"/>
      <c r="E66" s="26" t="s">
        <v>63</v>
      </c>
      <c r="F66" s="26"/>
      <c r="G66" s="26">
        <v>12</v>
      </c>
      <c r="H66" s="26">
        <v>7.4</v>
      </c>
      <c r="I66" s="26">
        <v>1.6216216216216215</v>
      </c>
      <c r="J66" s="26"/>
      <c r="K66" s="26">
        <v>12</v>
      </c>
      <c r="L66" s="26">
        <v>7.4</v>
      </c>
      <c r="M66" s="26">
        <v>1.6216216216216215</v>
      </c>
      <c r="N66" s="26"/>
      <c r="O66" s="26"/>
      <c r="P66" s="26"/>
      <c r="Q66" s="26" t="s">
        <v>63</v>
      </c>
      <c r="R66" s="26"/>
      <c r="S66" s="26">
        <v>12</v>
      </c>
      <c r="T66" s="26">
        <v>7.4</v>
      </c>
      <c r="U66" s="26">
        <v>1.6216216216216215</v>
      </c>
      <c r="V66" s="24"/>
      <c r="W66" s="24"/>
      <c r="X66" s="24"/>
      <c r="Y66" s="24"/>
      <c r="Z66" s="24"/>
    </row>
    <row r="67" spans="2:26" ht="13.5">
      <c r="B67" s="7" t="s">
        <v>60</v>
      </c>
      <c r="C67" s="26">
        <v>4</v>
      </c>
      <c r="D67" s="26">
        <v>2</v>
      </c>
      <c r="E67" s="26">
        <v>2</v>
      </c>
      <c r="F67" s="26"/>
      <c r="G67" s="26"/>
      <c r="H67" s="26"/>
      <c r="I67" s="26" t="s">
        <v>63</v>
      </c>
      <c r="J67" s="26"/>
      <c r="K67" s="26">
        <v>4</v>
      </c>
      <c r="L67" s="26">
        <v>2</v>
      </c>
      <c r="M67" s="26">
        <v>2</v>
      </c>
      <c r="N67" s="26"/>
      <c r="O67" s="26"/>
      <c r="P67" s="26"/>
      <c r="Q67" s="26" t="s">
        <v>63</v>
      </c>
      <c r="R67" s="26"/>
      <c r="S67" s="26">
        <v>4</v>
      </c>
      <c r="T67" s="26">
        <v>2</v>
      </c>
      <c r="U67" s="26">
        <v>2</v>
      </c>
      <c r="V67" s="24"/>
      <c r="W67" s="24"/>
      <c r="X67" s="24"/>
      <c r="Y67" s="24"/>
      <c r="Z67" s="24"/>
    </row>
    <row r="68" spans="2:26" ht="13.5">
      <c r="B68" s="7" t="s">
        <v>61</v>
      </c>
      <c r="C68" s="26">
        <v>54.4</v>
      </c>
      <c r="D68" s="26">
        <v>5.5</v>
      </c>
      <c r="E68" s="26">
        <v>9.89090909090909</v>
      </c>
      <c r="F68" s="26"/>
      <c r="G68" s="26">
        <v>40.1</v>
      </c>
      <c r="H68" s="26">
        <v>7.2</v>
      </c>
      <c r="I68" s="26">
        <v>5.569444444444445</v>
      </c>
      <c r="J68" s="26"/>
      <c r="K68" s="26">
        <v>94.5</v>
      </c>
      <c r="L68" s="26">
        <v>12.7</v>
      </c>
      <c r="M68" s="26">
        <v>7.440944881889764</v>
      </c>
      <c r="N68" s="26"/>
      <c r="O68" s="26">
        <v>0.1</v>
      </c>
      <c r="P68" s="26">
        <v>1</v>
      </c>
      <c r="Q68" s="26">
        <v>0.1</v>
      </c>
      <c r="R68" s="26"/>
      <c r="S68" s="26">
        <v>94.6</v>
      </c>
      <c r="T68" s="26">
        <v>13.6</v>
      </c>
      <c r="U68" s="26">
        <v>6.955882352941177</v>
      </c>
      <c r="V68" s="24"/>
      <c r="W68" s="24"/>
      <c r="X68" s="24"/>
      <c r="Y68" s="24"/>
      <c r="Z68" s="24"/>
    </row>
    <row r="69" spans="2:26" ht="15" customHeight="1">
      <c r="B69" s="24" t="s">
        <v>107</v>
      </c>
      <c r="C69" s="23">
        <v>58.4</v>
      </c>
      <c r="D69" s="23">
        <v>7.5</v>
      </c>
      <c r="E69" s="23">
        <v>7.786666666666666</v>
      </c>
      <c r="F69" s="23"/>
      <c r="G69" s="23">
        <v>52.1</v>
      </c>
      <c r="H69" s="23">
        <v>14.6</v>
      </c>
      <c r="I69" s="23">
        <v>3.568493150684932</v>
      </c>
      <c r="J69" s="23"/>
      <c r="K69" s="23">
        <v>110.5</v>
      </c>
      <c r="L69" s="23">
        <v>22.1</v>
      </c>
      <c r="M69" s="23">
        <v>5</v>
      </c>
      <c r="N69" s="23"/>
      <c r="O69" s="23">
        <v>0.1</v>
      </c>
      <c r="P69" s="23">
        <v>1</v>
      </c>
      <c r="Q69" s="23">
        <v>0.1</v>
      </c>
      <c r="R69" s="23"/>
      <c r="S69" s="23">
        <v>110.6</v>
      </c>
      <c r="T69" s="23">
        <v>23.1</v>
      </c>
      <c r="U69" s="23">
        <v>4.787878787878787</v>
      </c>
      <c r="V69" s="24"/>
      <c r="W69" s="24"/>
      <c r="X69" s="24"/>
      <c r="Y69" s="24"/>
      <c r="Z69" s="24"/>
    </row>
    <row r="70" spans="3:26" ht="12.75" customHeight="1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4"/>
      <c r="W70" s="24"/>
      <c r="X70" s="24"/>
      <c r="Y70" s="24"/>
      <c r="Z70" s="24"/>
    </row>
    <row r="71" spans="1:26" ht="27">
      <c r="A71" s="28" t="s">
        <v>106</v>
      </c>
      <c r="C71" s="23">
        <v>5673.5</v>
      </c>
      <c r="D71" s="23">
        <v>232.4</v>
      </c>
      <c r="E71" s="23">
        <v>24.412650602409638</v>
      </c>
      <c r="F71" s="23"/>
      <c r="G71" s="23">
        <v>8366.4</v>
      </c>
      <c r="H71" s="23">
        <v>390.4</v>
      </c>
      <c r="I71" s="23">
        <v>21.43032786885246</v>
      </c>
      <c r="J71" s="23"/>
      <c r="K71" s="23">
        <v>14039.9</v>
      </c>
      <c r="L71" s="23">
        <v>622.8</v>
      </c>
      <c r="M71" s="23">
        <v>22.543192035966605</v>
      </c>
      <c r="N71" s="23"/>
      <c r="O71" s="23">
        <v>1350.7</v>
      </c>
      <c r="P71" s="23">
        <v>125.6</v>
      </c>
      <c r="Q71" s="23">
        <v>10.753980891719745</v>
      </c>
      <c r="R71" s="23"/>
      <c r="S71" s="23">
        <v>15390.6</v>
      </c>
      <c r="T71" s="23">
        <v>748.3</v>
      </c>
      <c r="U71" s="23">
        <v>20.567419484164105</v>
      </c>
      <c r="V71" s="24"/>
      <c r="W71" s="24"/>
      <c r="X71" s="24"/>
      <c r="Y71" s="24"/>
      <c r="Z71" s="24"/>
    </row>
    <row r="72" spans="5:26" ht="13.5">
      <c r="E72" s="24" t="s">
        <v>63</v>
      </c>
      <c r="I72" s="24" t="s">
        <v>63</v>
      </c>
      <c r="M72" s="24" t="s">
        <v>63</v>
      </c>
      <c r="Q72" s="24" t="s">
        <v>63</v>
      </c>
      <c r="U72" s="24" t="s">
        <v>63</v>
      </c>
      <c r="V72" s="24"/>
      <c r="W72" s="24"/>
      <c r="X72" s="24"/>
      <c r="Y72" s="24"/>
      <c r="Z72" s="24"/>
    </row>
    <row r="73" spans="1:30" ht="13.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ht="13.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9"/>
      <c r="W74" s="9"/>
      <c r="X74" s="9"/>
      <c r="Y74" s="9"/>
      <c r="Z74" s="9"/>
      <c r="AA74" s="35"/>
      <c r="AB74" s="35"/>
      <c r="AC74" s="35"/>
      <c r="AD74" s="35"/>
    </row>
    <row r="75" spans="1:30" ht="13.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30" ht="13.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ht="13.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0" ht="13.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ht="13.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ht="13.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0" ht="13.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ht="13.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1:30" ht="13.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spans="1:30" ht="13.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0" ht="13.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0" ht="13.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0" ht="13.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0" ht="13.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0" ht="13.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0" ht="13.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0" ht="13.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:30" ht="13.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:30" ht="13.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:30" ht="13.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:30" ht="13.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0" ht="13.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:30" ht="13.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:30" ht="13.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:30" ht="13.5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0" ht="13.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0" ht="13.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0" ht="13.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ht="13.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0" ht="13.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ht="13.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ht="13.5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ht="13.5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ht="13.5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ht="13.5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ht="13.5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ht="13.5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ht="13.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ht="13.5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ht="13.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ht="13.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3.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ht="13.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ht="13.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ht="13.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ht="13.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ht="13.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ht="13.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ht="13.5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ht="13.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ht="13.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ht="13.5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ht="13.5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ht="13.5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ht="13.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ht="13.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9"/>
      <c r="W130" s="9"/>
      <c r="X130" s="9"/>
      <c r="Y130" s="9"/>
      <c r="Z130" s="9"/>
      <c r="AA130" s="35"/>
      <c r="AB130" s="35"/>
      <c r="AC130" s="35"/>
      <c r="AD130" s="35"/>
    </row>
    <row r="131" spans="1:30" ht="13.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9"/>
      <c r="W131" s="9"/>
      <c r="X131" s="9"/>
      <c r="Y131" s="9"/>
      <c r="Z131" s="9"/>
      <c r="AA131" s="35"/>
      <c r="AB131" s="35"/>
      <c r="AC131" s="35"/>
      <c r="AD131" s="35"/>
    </row>
    <row r="132" spans="1:30" ht="13.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9"/>
      <c r="W132" s="9"/>
      <c r="X132" s="9"/>
      <c r="Y132" s="9"/>
      <c r="Z132" s="9"/>
      <c r="AA132" s="35"/>
      <c r="AB132" s="35"/>
      <c r="AC132" s="35"/>
      <c r="AD132" s="35"/>
    </row>
    <row r="133" spans="1:30" ht="13.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9"/>
      <c r="W133" s="9"/>
      <c r="X133" s="9"/>
      <c r="Y133" s="9"/>
      <c r="Z133" s="9"/>
      <c r="AA133" s="35"/>
      <c r="AB133" s="35"/>
      <c r="AC133" s="35"/>
      <c r="AD133" s="35"/>
    </row>
    <row r="134" spans="1:30" ht="13.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9"/>
      <c r="W134" s="9"/>
      <c r="X134" s="9"/>
      <c r="Y134" s="9"/>
      <c r="Z134" s="9"/>
      <c r="AA134" s="35"/>
      <c r="AB134" s="35"/>
      <c r="AC134" s="35"/>
      <c r="AD134" s="35"/>
    </row>
    <row r="135" spans="1:30" ht="13.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9"/>
      <c r="W135" s="9"/>
      <c r="X135" s="9"/>
      <c r="Y135" s="9"/>
      <c r="Z135" s="9"/>
      <c r="AA135" s="35"/>
      <c r="AB135" s="35"/>
      <c r="AC135" s="35"/>
      <c r="AD135" s="35"/>
    </row>
    <row r="136" spans="1:30" ht="13.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9"/>
      <c r="W136" s="9"/>
      <c r="X136" s="9"/>
      <c r="Y136" s="9"/>
      <c r="Z136" s="9"/>
      <c r="AA136" s="35"/>
      <c r="AB136" s="35"/>
      <c r="AC136" s="35"/>
      <c r="AD136" s="35"/>
    </row>
    <row r="137" spans="1:30" ht="13.5">
      <c r="A137" s="34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9"/>
      <c r="W137" s="9"/>
      <c r="X137" s="9"/>
      <c r="Y137" s="9"/>
      <c r="Z137" s="9"/>
      <c r="AA137" s="35"/>
      <c r="AB137" s="35"/>
      <c r="AC137" s="35"/>
      <c r="AD137" s="35"/>
    </row>
    <row r="138" spans="1:30" ht="13.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9"/>
      <c r="W138" s="9"/>
      <c r="X138" s="9"/>
      <c r="Y138" s="9"/>
      <c r="Z138" s="9"/>
      <c r="AA138" s="35"/>
      <c r="AB138" s="35"/>
      <c r="AC138" s="35"/>
      <c r="AD138" s="35"/>
    </row>
    <row r="139" spans="1:30" ht="13.5">
      <c r="A139" s="34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9"/>
      <c r="W139" s="9"/>
      <c r="X139" s="9"/>
      <c r="Y139" s="9"/>
      <c r="Z139" s="9"/>
      <c r="AA139" s="35"/>
      <c r="AB139" s="35"/>
      <c r="AC139" s="35"/>
      <c r="AD139" s="35"/>
    </row>
    <row r="140" spans="1:30" ht="13.5">
      <c r="A140" s="34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9"/>
      <c r="W140" s="9"/>
      <c r="X140" s="9"/>
      <c r="Y140" s="9"/>
      <c r="Z140" s="9"/>
      <c r="AA140" s="35"/>
      <c r="AB140" s="35"/>
      <c r="AC140" s="35"/>
      <c r="AD140" s="35"/>
    </row>
    <row r="141" spans="1:30" ht="13.5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9"/>
      <c r="W141" s="9"/>
      <c r="X141" s="9"/>
      <c r="Y141" s="9"/>
      <c r="Z141" s="9"/>
      <c r="AA141" s="35"/>
      <c r="AB141" s="35"/>
      <c r="AC141" s="35"/>
      <c r="AD141" s="35"/>
    </row>
    <row r="142" spans="1:30" ht="13.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9"/>
      <c r="W142" s="9"/>
      <c r="X142" s="9"/>
      <c r="Y142" s="9"/>
      <c r="Z142" s="9"/>
      <c r="AA142" s="35"/>
      <c r="AB142" s="35"/>
      <c r="AC142" s="35"/>
      <c r="AD142" s="35"/>
    </row>
    <row r="143" spans="1:30" ht="13.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9"/>
      <c r="W143" s="9"/>
      <c r="X143" s="9"/>
      <c r="Y143" s="9"/>
      <c r="Z143" s="9"/>
      <c r="AA143" s="35"/>
      <c r="AB143" s="35"/>
      <c r="AC143" s="35"/>
      <c r="AD143" s="35"/>
    </row>
    <row r="144" spans="1:30" ht="13.5">
      <c r="A144" s="34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9"/>
      <c r="W144" s="9"/>
      <c r="X144" s="9"/>
      <c r="Y144" s="9"/>
      <c r="Z144" s="9"/>
      <c r="AA144" s="35"/>
      <c r="AB144" s="35"/>
      <c r="AC144" s="35"/>
      <c r="AD144" s="35"/>
    </row>
    <row r="145" spans="1:30" ht="13.5">
      <c r="A145" s="3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9"/>
      <c r="W145" s="9"/>
      <c r="X145" s="9"/>
      <c r="Y145" s="9"/>
      <c r="Z145" s="9"/>
      <c r="AA145" s="35"/>
      <c r="AB145" s="35"/>
      <c r="AC145" s="35"/>
      <c r="AD145" s="35"/>
    </row>
    <row r="146" spans="1:30" ht="13.5">
      <c r="A146" s="34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9"/>
      <c r="W146" s="9"/>
      <c r="X146" s="9"/>
      <c r="Y146" s="9"/>
      <c r="Z146" s="9"/>
      <c r="AA146" s="35"/>
      <c r="AB146" s="35"/>
      <c r="AC146" s="35"/>
      <c r="AD146" s="35"/>
    </row>
    <row r="147" spans="1:30" ht="13.5">
      <c r="A147" s="34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9"/>
      <c r="W147" s="9"/>
      <c r="X147" s="9"/>
      <c r="Y147" s="9"/>
      <c r="Z147" s="9"/>
      <c r="AA147" s="35"/>
      <c r="AB147" s="35"/>
      <c r="AC147" s="35"/>
      <c r="AD147" s="35"/>
    </row>
    <row r="148" spans="1:30" ht="13.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9"/>
      <c r="W148" s="9"/>
      <c r="X148" s="9"/>
      <c r="Y148" s="9"/>
      <c r="Z148" s="9"/>
      <c r="AA148" s="35"/>
      <c r="AB148" s="35"/>
      <c r="AC148" s="35"/>
      <c r="AD148" s="35"/>
    </row>
    <row r="149" spans="1:30" ht="13.5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9"/>
      <c r="W149" s="9"/>
      <c r="X149" s="9"/>
      <c r="Y149" s="9"/>
      <c r="Z149" s="9"/>
      <c r="AA149" s="35"/>
      <c r="AB149" s="35"/>
      <c r="AC149" s="35"/>
      <c r="AD149" s="35"/>
    </row>
    <row r="150" spans="1:30" ht="13.5">
      <c r="A150" s="34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9"/>
      <c r="W150" s="9"/>
      <c r="X150" s="9"/>
      <c r="Y150" s="9"/>
      <c r="Z150" s="9"/>
      <c r="AA150" s="35"/>
      <c r="AB150" s="35"/>
      <c r="AC150" s="35"/>
      <c r="AD150" s="35"/>
    </row>
    <row r="151" spans="1:30" ht="13.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9"/>
      <c r="W151" s="9"/>
      <c r="X151" s="9"/>
      <c r="Y151" s="9"/>
      <c r="Z151" s="9"/>
      <c r="AA151" s="35"/>
      <c r="AB151" s="35"/>
      <c r="AC151" s="35"/>
      <c r="AD151" s="35"/>
    </row>
    <row r="152" spans="1:30" ht="13.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9"/>
      <c r="W152" s="9"/>
      <c r="X152" s="9"/>
      <c r="Y152" s="9"/>
      <c r="Z152" s="9"/>
      <c r="AA152" s="35"/>
      <c r="AB152" s="35"/>
      <c r="AC152" s="35"/>
      <c r="AD152" s="35"/>
    </row>
    <row r="153" spans="1:30" ht="13.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9"/>
      <c r="W153" s="9"/>
      <c r="X153" s="9"/>
      <c r="Y153" s="9"/>
      <c r="Z153" s="9"/>
      <c r="AA153" s="35"/>
      <c r="AB153" s="35"/>
      <c r="AC153" s="35"/>
      <c r="AD153" s="35"/>
    </row>
    <row r="154" spans="1:30" ht="13.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9"/>
      <c r="W154" s="9"/>
      <c r="X154" s="9"/>
      <c r="Y154" s="9"/>
      <c r="Z154" s="9"/>
      <c r="AA154" s="35"/>
      <c r="AB154" s="35"/>
      <c r="AC154" s="35"/>
      <c r="AD154" s="35"/>
    </row>
    <row r="155" spans="1:30" ht="13.5">
      <c r="A155" s="34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9"/>
      <c r="W155" s="9"/>
      <c r="X155" s="9"/>
      <c r="Y155" s="9"/>
      <c r="Z155" s="9"/>
      <c r="AA155" s="35"/>
      <c r="AB155" s="35"/>
      <c r="AC155" s="35"/>
      <c r="AD155" s="35"/>
    </row>
    <row r="156" spans="1:30" ht="13.5">
      <c r="A156" s="34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9"/>
      <c r="W156" s="9"/>
      <c r="X156" s="9"/>
      <c r="Y156" s="9"/>
      <c r="Z156" s="9"/>
      <c r="AA156" s="35"/>
      <c r="AB156" s="35"/>
      <c r="AC156" s="35"/>
      <c r="AD156" s="35"/>
    </row>
    <row r="157" spans="1:30" ht="13.5">
      <c r="A157" s="34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9"/>
      <c r="W157" s="9"/>
      <c r="X157" s="9"/>
      <c r="Y157" s="9"/>
      <c r="Z157" s="9"/>
      <c r="AA157" s="35"/>
      <c r="AB157" s="35"/>
      <c r="AC157" s="35"/>
      <c r="AD157" s="35"/>
    </row>
    <row r="158" spans="1:30" ht="13.5">
      <c r="A158" s="34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9"/>
      <c r="W158" s="9"/>
      <c r="X158" s="9"/>
      <c r="Y158" s="9"/>
      <c r="Z158" s="9"/>
      <c r="AA158" s="35"/>
      <c r="AB158" s="35"/>
      <c r="AC158" s="35"/>
      <c r="AD158" s="35"/>
    </row>
    <row r="159" spans="1:30" ht="13.5">
      <c r="A159" s="34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9"/>
      <c r="W159" s="9"/>
      <c r="X159" s="9"/>
      <c r="Y159" s="9"/>
      <c r="Z159" s="9"/>
      <c r="AA159" s="35"/>
      <c r="AB159" s="35"/>
      <c r="AC159" s="35"/>
      <c r="AD159" s="35"/>
    </row>
    <row r="160" spans="1:30" ht="13.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9"/>
      <c r="W160" s="9"/>
      <c r="X160" s="9"/>
      <c r="Y160" s="9"/>
      <c r="Z160" s="9"/>
      <c r="AA160" s="35"/>
      <c r="AB160" s="35"/>
      <c r="AC160" s="35"/>
      <c r="AD160" s="35"/>
    </row>
    <row r="161" spans="1:30" ht="13.5">
      <c r="A161" s="34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9"/>
      <c r="W161" s="9"/>
      <c r="X161" s="9"/>
      <c r="Y161" s="9"/>
      <c r="Z161" s="9"/>
      <c r="AA161" s="35"/>
      <c r="AB161" s="35"/>
      <c r="AC161" s="35"/>
      <c r="AD161" s="35"/>
    </row>
    <row r="162" spans="1:30" ht="13.5">
      <c r="A162" s="34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9"/>
      <c r="W162" s="9"/>
      <c r="X162" s="9"/>
      <c r="Y162" s="9"/>
      <c r="Z162" s="9"/>
      <c r="AA162" s="35"/>
      <c r="AB162" s="35"/>
      <c r="AC162" s="35"/>
      <c r="AD162" s="35"/>
    </row>
    <row r="163" spans="1:30" ht="13.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9"/>
      <c r="W163" s="9"/>
      <c r="X163" s="9"/>
      <c r="Y163" s="9"/>
      <c r="Z163" s="9"/>
      <c r="AA163" s="35"/>
      <c r="AB163" s="35"/>
      <c r="AC163" s="35"/>
      <c r="AD163" s="35"/>
    </row>
    <row r="164" spans="1:30" ht="13.5">
      <c r="A164" s="34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9"/>
      <c r="W164" s="9"/>
      <c r="X164" s="9"/>
      <c r="Y164" s="9"/>
      <c r="Z164" s="9"/>
      <c r="AA164" s="35"/>
      <c r="AB164" s="35"/>
      <c r="AC164" s="35"/>
      <c r="AD164" s="35"/>
    </row>
    <row r="165" spans="1:30" ht="13.5">
      <c r="A165" s="34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9"/>
      <c r="W165" s="9"/>
      <c r="X165" s="9"/>
      <c r="Y165" s="9"/>
      <c r="Z165" s="9"/>
      <c r="AA165" s="35"/>
      <c r="AB165" s="35"/>
      <c r="AC165" s="35"/>
      <c r="AD165" s="35"/>
    </row>
    <row r="166" spans="1:30" ht="13.5">
      <c r="A166" s="34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9"/>
      <c r="W166" s="9"/>
      <c r="X166" s="9"/>
      <c r="Y166" s="9"/>
      <c r="Z166" s="9"/>
      <c r="AA166" s="35"/>
      <c r="AB166" s="35"/>
      <c r="AC166" s="35"/>
      <c r="AD166" s="35"/>
    </row>
    <row r="167" spans="1:30" ht="13.5">
      <c r="A167" s="34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9"/>
      <c r="W167" s="9"/>
      <c r="X167" s="9"/>
      <c r="Y167" s="9"/>
      <c r="Z167" s="9"/>
      <c r="AA167" s="35"/>
      <c r="AB167" s="35"/>
      <c r="AC167" s="35"/>
      <c r="AD167" s="35"/>
    </row>
    <row r="168" spans="1:30" ht="13.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9"/>
      <c r="W168" s="9"/>
      <c r="X168" s="9"/>
      <c r="Y168" s="9"/>
      <c r="Z168" s="9"/>
      <c r="AA168" s="35"/>
      <c r="AB168" s="35"/>
      <c r="AC168" s="35"/>
      <c r="AD168" s="35"/>
    </row>
    <row r="169" spans="1:30" ht="13.5">
      <c r="A169" s="34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9"/>
      <c r="W169" s="9"/>
      <c r="X169" s="9"/>
      <c r="Y169" s="9"/>
      <c r="Z169" s="9"/>
      <c r="AA169" s="35"/>
      <c r="AB169" s="35"/>
      <c r="AC169" s="35"/>
      <c r="AD169" s="35"/>
    </row>
    <row r="170" spans="1:30" ht="13.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9"/>
      <c r="W170" s="9"/>
      <c r="X170" s="9"/>
      <c r="Y170" s="9"/>
      <c r="Z170" s="9"/>
      <c r="AA170" s="35"/>
      <c r="AB170" s="35"/>
      <c r="AC170" s="35"/>
      <c r="AD170" s="35"/>
    </row>
    <row r="171" spans="1:30" ht="13.5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9"/>
      <c r="W171" s="9"/>
      <c r="X171" s="9"/>
      <c r="Y171" s="9"/>
      <c r="Z171" s="9"/>
      <c r="AA171" s="35"/>
      <c r="AB171" s="35"/>
      <c r="AC171" s="35"/>
      <c r="AD171" s="35"/>
    </row>
    <row r="172" spans="1:30" ht="13.5">
      <c r="A172" s="34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9"/>
      <c r="W172" s="9"/>
      <c r="X172" s="9"/>
      <c r="Y172" s="9"/>
      <c r="Z172" s="9"/>
      <c r="AA172" s="35"/>
      <c r="AB172" s="35"/>
      <c r="AC172" s="35"/>
      <c r="AD172" s="35"/>
    </row>
    <row r="173" spans="1:30" ht="13.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9"/>
      <c r="W173" s="9"/>
      <c r="X173" s="9"/>
      <c r="Y173" s="9"/>
      <c r="Z173" s="9"/>
      <c r="AA173" s="35"/>
      <c r="AB173" s="35"/>
      <c r="AC173" s="35"/>
      <c r="AD173" s="35"/>
    </row>
    <row r="174" spans="1:30" ht="13.5">
      <c r="A174" s="34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9"/>
      <c r="W174" s="9"/>
      <c r="X174" s="9"/>
      <c r="Y174" s="9"/>
      <c r="Z174" s="9"/>
      <c r="AA174" s="35"/>
      <c r="AB174" s="35"/>
      <c r="AC174" s="35"/>
      <c r="AD174" s="35"/>
    </row>
    <row r="175" spans="1:30" ht="13.5">
      <c r="A175" s="34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9"/>
      <c r="W175" s="9"/>
      <c r="X175" s="9"/>
      <c r="Y175" s="9"/>
      <c r="Z175" s="9"/>
      <c r="AA175" s="35"/>
      <c r="AB175" s="35"/>
      <c r="AC175" s="35"/>
      <c r="AD175" s="35"/>
    </row>
    <row r="176" spans="1:30" ht="13.5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9"/>
      <c r="W176" s="9"/>
      <c r="X176" s="9"/>
      <c r="Y176" s="9"/>
      <c r="Z176" s="9"/>
      <c r="AA176" s="35"/>
      <c r="AB176" s="35"/>
      <c r="AC176" s="35"/>
      <c r="AD176" s="35"/>
    </row>
    <row r="177" spans="1:30" ht="13.5">
      <c r="A177" s="3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9"/>
      <c r="W177" s="9"/>
      <c r="X177" s="9"/>
      <c r="Y177" s="9"/>
      <c r="Z177" s="9"/>
      <c r="AA177" s="35"/>
      <c r="AB177" s="35"/>
      <c r="AC177" s="35"/>
      <c r="AD177" s="35"/>
    </row>
    <row r="178" spans="1:30" ht="13.5">
      <c r="A178" s="34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9"/>
      <c r="W178" s="9"/>
      <c r="X178" s="9"/>
      <c r="Y178" s="9"/>
      <c r="Z178" s="9"/>
      <c r="AA178" s="35"/>
      <c r="AB178" s="35"/>
      <c r="AC178" s="35"/>
      <c r="AD178" s="35"/>
    </row>
    <row r="179" spans="1:30" ht="13.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9"/>
      <c r="W179" s="9"/>
      <c r="X179" s="9"/>
      <c r="Y179" s="9"/>
      <c r="Z179" s="9"/>
      <c r="AA179" s="35"/>
      <c r="AB179" s="35"/>
      <c r="AC179" s="35"/>
      <c r="AD179" s="35"/>
    </row>
    <row r="180" spans="1:30" ht="13.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9"/>
      <c r="W180" s="9"/>
      <c r="X180" s="9"/>
      <c r="Y180" s="9"/>
      <c r="Z180" s="9"/>
      <c r="AA180" s="35"/>
      <c r="AB180" s="35"/>
      <c r="AC180" s="35"/>
      <c r="AD180" s="35"/>
    </row>
    <row r="181" spans="1:30" ht="13.5">
      <c r="A181" s="34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9"/>
      <c r="W181" s="9"/>
      <c r="X181" s="9"/>
      <c r="Y181" s="9"/>
      <c r="Z181" s="9"/>
      <c r="AA181" s="35"/>
      <c r="AB181" s="35"/>
      <c r="AC181" s="35"/>
      <c r="AD181" s="35"/>
    </row>
    <row r="182" spans="1:30" ht="13.5">
      <c r="A182" s="34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9"/>
      <c r="W182" s="9"/>
      <c r="X182" s="9"/>
      <c r="Y182" s="9"/>
      <c r="Z182" s="9"/>
      <c r="AA182" s="35"/>
      <c r="AB182" s="35"/>
      <c r="AC182" s="35"/>
      <c r="AD182" s="35"/>
    </row>
    <row r="183" spans="1:30" ht="13.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9"/>
      <c r="W183" s="9"/>
      <c r="X183" s="9"/>
      <c r="Y183" s="9"/>
      <c r="Z183" s="9"/>
      <c r="AA183" s="35"/>
      <c r="AB183" s="35"/>
      <c r="AC183" s="35"/>
      <c r="AD183" s="35"/>
    </row>
    <row r="184" spans="1:30" ht="13.5">
      <c r="A184" s="34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9"/>
      <c r="W184" s="9"/>
      <c r="X184" s="9"/>
      <c r="Y184" s="9"/>
      <c r="Z184" s="9"/>
      <c r="AA184" s="35"/>
      <c r="AB184" s="35"/>
      <c r="AC184" s="35"/>
      <c r="AD184" s="35"/>
    </row>
    <row r="185" spans="1:30" ht="13.5">
      <c r="A185" s="3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9"/>
      <c r="W185" s="9"/>
      <c r="X185" s="9"/>
      <c r="Y185" s="9"/>
      <c r="Z185" s="9"/>
      <c r="AA185" s="35"/>
      <c r="AB185" s="35"/>
      <c r="AC185" s="35"/>
      <c r="AD185" s="35"/>
    </row>
    <row r="186" spans="1:30" ht="13.5">
      <c r="A186" s="34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9"/>
      <c r="W186" s="9"/>
      <c r="X186" s="9"/>
      <c r="Y186" s="9"/>
      <c r="Z186" s="9"/>
      <c r="AA186" s="35"/>
      <c r="AB186" s="35"/>
      <c r="AC186" s="35"/>
      <c r="AD186" s="35"/>
    </row>
    <row r="187" spans="1:30" ht="13.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9"/>
      <c r="W187" s="9"/>
      <c r="X187" s="9"/>
      <c r="Y187" s="9"/>
      <c r="Z187" s="9"/>
      <c r="AA187" s="35"/>
      <c r="AB187" s="35"/>
      <c r="AC187" s="35"/>
      <c r="AD187" s="35"/>
    </row>
    <row r="188" spans="1:30" ht="13.5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9"/>
      <c r="W188" s="9"/>
      <c r="X188" s="9"/>
      <c r="Y188" s="9"/>
      <c r="Z188" s="9"/>
      <c r="AA188" s="35"/>
      <c r="AB188" s="35"/>
      <c r="AC188" s="35"/>
      <c r="AD188" s="35"/>
    </row>
    <row r="189" spans="1:30" ht="13.5">
      <c r="A189" s="34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9"/>
      <c r="W189" s="9"/>
      <c r="X189" s="9"/>
      <c r="Y189" s="9"/>
      <c r="Z189" s="9"/>
      <c r="AA189" s="35"/>
      <c r="AB189" s="35"/>
      <c r="AC189" s="35"/>
      <c r="AD189" s="35"/>
    </row>
    <row r="190" spans="1:30" ht="13.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9"/>
      <c r="W190" s="9"/>
      <c r="X190" s="9"/>
      <c r="Y190" s="9"/>
      <c r="Z190" s="9"/>
      <c r="AA190" s="35"/>
      <c r="AB190" s="35"/>
      <c r="AC190" s="35"/>
      <c r="AD190" s="35"/>
    </row>
    <row r="191" spans="1:30" ht="13.5">
      <c r="A191" s="34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9"/>
      <c r="W191" s="9"/>
      <c r="X191" s="9"/>
      <c r="Y191" s="9"/>
      <c r="Z191" s="9"/>
      <c r="AA191" s="35"/>
      <c r="AB191" s="35"/>
      <c r="AC191" s="35"/>
      <c r="AD191" s="35"/>
    </row>
    <row r="192" spans="1:30" ht="13.5">
      <c r="A192" s="34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9"/>
      <c r="W192" s="9"/>
      <c r="X192" s="9"/>
      <c r="Y192" s="9"/>
      <c r="Z192" s="9"/>
      <c r="AA192" s="35"/>
      <c r="AB192" s="35"/>
      <c r="AC192" s="35"/>
      <c r="AD192" s="35"/>
    </row>
    <row r="193" spans="1:30" ht="13.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9"/>
      <c r="W193" s="9"/>
      <c r="X193" s="9"/>
      <c r="Y193" s="9"/>
      <c r="Z193" s="9"/>
      <c r="AA193" s="35"/>
      <c r="AB193" s="35"/>
      <c r="AC193" s="35"/>
      <c r="AD193" s="35"/>
    </row>
    <row r="194" spans="1:30" ht="13.5">
      <c r="A194" s="34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9"/>
      <c r="W194" s="9"/>
      <c r="X194" s="9"/>
      <c r="Y194" s="9"/>
      <c r="Z194" s="9"/>
      <c r="AA194" s="35"/>
      <c r="AB194" s="35"/>
      <c r="AC194" s="35"/>
      <c r="AD194" s="35"/>
    </row>
    <row r="195" spans="1:30" ht="13.5">
      <c r="A195" s="34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9"/>
      <c r="W195" s="9"/>
      <c r="X195" s="9"/>
      <c r="Y195" s="9"/>
      <c r="Z195" s="9"/>
      <c r="AA195" s="35"/>
      <c r="AB195" s="35"/>
      <c r="AC195" s="35"/>
      <c r="AD195" s="35"/>
    </row>
    <row r="196" spans="1:30" ht="13.5">
      <c r="A196" s="34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9"/>
      <c r="W196" s="9"/>
      <c r="X196" s="9"/>
      <c r="Y196" s="9"/>
      <c r="Z196" s="9"/>
      <c r="AA196" s="35"/>
      <c r="AB196" s="35"/>
      <c r="AC196" s="35"/>
      <c r="AD196" s="35"/>
    </row>
    <row r="197" spans="1:30" ht="13.5">
      <c r="A197" s="34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9"/>
      <c r="W197" s="9"/>
      <c r="X197" s="9"/>
      <c r="Y197" s="9"/>
      <c r="Z197" s="9"/>
      <c r="AA197" s="35"/>
      <c r="AB197" s="35"/>
      <c r="AC197" s="35"/>
      <c r="AD197" s="35"/>
    </row>
    <row r="198" spans="1:30" ht="13.5">
      <c r="A198" s="34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9"/>
      <c r="W198" s="9"/>
      <c r="X198" s="9"/>
      <c r="Y198" s="9"/>
      <c r="Z198" s="9"/>
      <c r="AA198" s="35"/>
      <c r="AB198" s="35"/>
      <c r="AC198" s="35"/>
      <c r="AD198" s="35"/>
    </row>
    <row r="199" spans="1:30" ht="13.5">
      <c r="A199" s="34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9"/>
      <c r="W199" s="9"/>
      <c r="X199" s="9"/>
      <c r="Y199" s="9"/>
      <c r="Z199" s="9"/>
      <c r="AA199" s="35"/>
      <c r="AB199" s="35"/>
      <c r="AC199" s="35"/>
      <c r="AD199" s="35"/>
    </row>
    <row r="200" spans="1:30" ht="13.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9"/>
      <c r="W200" s="9"/>
      <c r="X200" s="9"/>
      <c r="Y200" s="9"/>
      <c r="Z200" s="9"/>
      <c r="AA200" s="35"/>
      <c r="AB200" s="35"/>
      <c r="AC200" s="35"/>
      <c r="AD200" s="35"/>
    </row>
    <row r="201" spans="1:30" ht="13.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9"/>
      <c r="W201" s="9"/>
      <c r="X201" s="9"/>
      <c r="Y201" s="9"/>
      <c r="Z201" s="9"/>
      <c r="AA201" s="35"/>
      <c r="AB201" s="35"/>
      <c r="AC201" s="35"/>
      <c r="AD201" s="35"/>
    </row>
    <row r="202" spans="1:30" ht="13.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9"/>
      <c r="W202" s="9"/>
      <c r="X202" s="9"/>
      <c r="Y202" s="9"/>
      <c r="Z202" s="9"/>
      <c r="AA202" s="35"/>
      <c r="AB202" s="35"/>
      <c r="AC202" s="35"/>
      <c r="AD202" s="35"/>
    </row>
    <row r="203" spans="1:30" ht="13.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9"/>
      <c r="W203" s="9"/>
      <c r="X203" s="9"/>
      <c r="Y203" s="9"/>
      <c r="Z203" s="9"/>
      <c r="AA203" s="35"/>
      <c r="AB203" s="35"/>
      <c r="AC203" s="35"/>
      <c r="AD203" s="35"/>
    </row>
    <row r="204" spans="1:30" ht="13.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9"/>
      <c r="W204" s="9"/>
      <c r="X204" s="9"/>
      <c r="Y204" s="9"/>
      <c r="Z204" s="9"/>
      <c r="AA204" s="35"/>
      <c r="AB204" s="35"/>
      <c r="AC204" s="35"/>
      <c r="AD204" s="35"/>
    </row>
    <row r="205" spans="1:30" ht="13.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9"/>
      <c r="W205" s="9"/>
      <c r="X205" s="9"/>
      <c r="Y205" s="9"/>
      <c r="Z205" s="9"/>
      <c r="AA205" s="35"/>
      <c r="AB205" s="35"/>
      <c r="AC205" s="35"/>
      <c r="AD205" s="35"/>
    </row>
    <row r="206" spans="1:30" ht="13.5">
      <c r="A206" s="34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9"/>
      <c r="W206" s="9"/>
      <c r="X206" s="9"/>
      <c r="Y206" s="9"/>
      <c r="Z206" s="9"/>
      <c r="AA206" s="35"/>
      <c r="AB206" s="35"/>
      <c r="AC206" s="35"/>
      <c r="AD206" s="35"/>
    </row>
    <row r="207" spans="1:30" ht="13.5">
      <c r="A207" s="34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9"/>
      <c r="W207" s="9"/>
      <c r="X207" s="9"/>
      <c r="Y207" s="9"/>
      <c r="Z207" s="9"/>
      <c r="AA207" s="35"/>
      <c r="AB207" s="35"/>
      <c r="AC207" s="35"/>
      <c r="AD207" s="35"/>
    </row>
    <row r="208" spans="1:30" ht="13.5">
      <c r="A208" s="34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9"/>
      <c r="W208" s="9"/>
      <c r="X208" s="9"/>
      <c r="Y208" s="9"/>
      <c r="Z208" s="9"/>
      <c r="AA208" s="35"/>
      <c r="AB208" s="35"/>
      <c r="AC208" s="35"/>
      <c r="AD208" s="35"/>
    </row>
    <row r="209" spans="1:30" ht="13.5">
      <c r="A209" s="34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9"/>
      <c r="W209" s="9"/>
      <c r="X209" s="9"/>
      <c r="Y209" s="9"/>
      <c r="Z209" s="9"/>
      <c r="AA209" s="35"/>
      <c r="AB209" s="35"/>
      <c r="AC209" s="35"/>
      <c r="AD209" s="35"/>
    </row>
    <row r="210" spans="1:30" ht="13.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9"/>
      <c r="W210" s="9"/>
      <c r="X210" s="9"/>
      <c r="Y210" s="9"/>
      <c r="Z210" s="9"/>
      <c r="AA210" s="35"/>
      <c r="AB210" s="35"/>
      <c r="AC210" s="35"/>
      <c r="AD210" s="35"/>
    </row>
    <row r="211" spans="1:30" ht="13.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9"/>
      <c r="W211" s="9"/>
      <c r="X211" s="9"/>
      <c r="Y211" s="9"/>
      <c r="Z211" s="9"/>
      <c r="AA211" s="35"/>
      <c r="AB211" s="35"/>
      <c r="AC211" s="35"/>
      <c r="AD211" s="35"/>
    </row>
    <row r="212" spans="1:30" ht="13.5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9"/>
      <c r="W212" s="9"/>
      <c r="X212" s="9"/>
      <c r="Y212" s="9"/>
      <c r="Z212" s="9"/>
      <c r="AA212" s="35"/>
      <c r="AB212" s="35"/>
      <c r="AC212" s="35"/>
      <c r="AD212" s="35"/>
    </row>
    <row r="213" spans="1:30" ht="13.5">
      <c r="A213" s="3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9"/>
      <c r="W213" s="9"/>
      <c r="X213" s="9"/>
      <c r="Y213" s="9"/>
      <c r="Z213" s="9"/>
      <c r="AA213" s="35"/>
      <c r="AB213" s="35"/>
      <c r="AC213" s="35"/>
      <c r="AD213" s="35"/>
    </row>
    <row r="214" spans="1:30" ht="13.5">
      <c r="A214" s="34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9"/>
      <c r="W214" s="9"/>
      <c r="X214" s="9"/>
      <c r="Y214" s="9"/>
      <c r="Z214" s="9"/>
      <c r="AA214" s="35"/>
      <c r="AB214" s="35"/>
      <c r="AC214" s="35"/>
      <c r="AD214" s="35"/>
    </row>
    <row r="215" spans="1:30" ht="13.5">
      <c r="A215" s="3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9"/>
      <c r="W215" s="9"/>
      <c r="X215" s="9"/>
      <c r="Y215" s="9"/>
      <c r="Z215" s="9"/>
      <c r="AA215" s="35"/>
      <c r="AB215" s="35"/>
      <c r="AC215" s="35"/>
      <c r="AD215" s="35"/>
    </row>
    <row r="216" spans="1:30" ht="13.5">
      <c r="A216" s="34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9"/>
      <c r="W216" s="9"/>
      <c r="X216" s="9"/>
      <c r="Y216" s="9"/>
      <c r="Z216" s="9"/>
      <c r="AA216" s="35"/>
      <c r="AB216" s="35"/>
      <c r="AC216" s="35"/>
      <c r="AD216" s="35"/>
    </row>
    <row r="217" spans="1:30" ht="13.5">
      <c r="A217" s="34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9"/>
      <c r="W217" s="9"/>
      <c r="X217" s="9"/>
      <c r="Y217" s="9"/>
      <c r="Z217" s="9"/>
      <c r="AA217" s="35"/>
      <c r="AB217" s="35"/>
      <c r="AC217" s="35"/>
      <c r="AD217" s="35"/>
    </row>
    <row r="218" spans="1:30" ht="13.5">
      <c r="A218" s="34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9"/>
      <c r="W218" s="9"/>
      <c r="X218" s="9"/>
      <c r="Y218" s="9"/>
      <c r="Z218" s="9"/>
      <c r="AA218" s="35"/>
      <c r="AB218" s="35"/>
      <c r="AC218" s="35"/>
      <c r="AD218" s="35"/>
    </row>
    <row r="219" spans="1:30" ht="13.5">
      <c r="A219" s="34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9"/>
      <c r="W219" s="9"/>
      <c r="X219" s="9"/>
      <c r="Y219" s="9"/>
      <c r="Z219" s="9"/>
      <c r="AA219" s="35"/>
      <c r="AB219" s="35"/>
      <c r="AC219" s="35"/>
      <c r="AD219" s="35"/>
    </row>
    <row r="220" spans="1:30" ht="13.5">
      <c r="A220" s="34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9"/>
      <c r="W220" s="9"/>
      <c r="X220" s="9"/>
      <c r="Y220" s="9"/>
      <c r="Z220" s="9"/>
      <c r="AA220" s="35"/>
      <c r="AB220" s="35"/>
      <c r="AC220" s="35"/>
      <c r="AD220" s="35"/>
    </row>
    <row r="221" spans="1:30" ht="13.5">
      <c r="A221" s="34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9"/>
      <c r="W221" s="9"/>
      <c r="X221" s="9"/>
      <c r="Y221" s="9"/>
      <c r="Z221" s="9"/>
      <c r="AA221" s="35"/>
      <c r="AB221" s="35"/>
      <c r="AC221" s="35"/>
      <c r="AD221" s="35"/>
    </row>
    <row r="222" spans="1:30" ht="13.5">
      <c r="A222" s="34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9"/>
      <c r="W222" s="9"/>
      <c r="X222" s="9"/>
      <c r="Y222" s="9"/>
      <c r="Z222" s="9"/>
      <c r="AA222" s="35"/>
      <c r="AB222" s="35"/>
      <c r="AC222" s="35"/>
      <c r="AD222" s="35"/>
    </row>
    <row r="223" spans="1:30" ht="13.5">
      <c r="A223" s="34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9"/>
      <c r="W223" s="9"/>
      <c r="X223" s="9"/>
      <c r="Y223" s="9"/>
      <c r="Z223" s="9"/>
      <c r="AA223" s="35"/>
      <c r="AB223" s="35"/>
      <c r="AC223" s="35"/>
      <c r="AD223" s="35"/>
    </row>
    <row r="224" spans="1:30" ht="13.5">
      <c r="A224" s="34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9"/>
      <c r="W224" s="9"/>
      <c r="X224" s="9"/>
      <c r="Y224" s="9"/>
      <c r="Z224" s="9"/>
      <c r="AA224" s="35"/>
      <c r="AB224" s="35"/>
      <c r="AC224" s="35"/>
      <c r="AD224" s="35"/>
    </row>
    <row r="225" spans="1:30" ht="13.5">
      <c r="A225" s="34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9"/>
      <c r="W225" s="9"/>
      <c r="X225" s="9"/>
      <c r="Y225" s="9"/>
      <c r="Z225" s="9"/>
      <c r="AA225" s="35"/>
      <c r="AB225" s="35"/>
      <c r="AC225" s="35"/>
      <c r="AD225" s="35"/>
    </row>
    <row r="226" spans="1:30" ht="13.5">
      <c r="A226" s="34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9"/>
      <c r="W226" s="9"/>
      <c r="X226" s="9"/>
      <c r="Y226" s="9"/>
      <c r="Z226" s="9"/>
      <c r="AA226" s="35"/>
      <c r="AB226" s="35"/>
      <c r="AC226" s="35"/>
      <c r="AD226" s="35"/>
    </row>
    <row r="227" spans="1:30" ht="13.5">
      <c r="A227" s="34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9"/>
      <c r="W227" s="9"/>
      <c r="X227" s="9"/>
      <c r="Y227" s="9"/>
      <c r="Z227" s="9"/>
      <c r="AA227" s="35"/>
      <c r="AB227" s="35"/>
      <c r="AC227" s="35"/>
      <c r="AD227" s="35"/>
    </row>
    <row r="228" spans="1:30" ht="13.5">
      <c r="A228" s="34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9"/>
      <c r="W228" s="9"/>
      <c r="X228" s="9"/>
      <c r="Y228" s="9"/>
      <c r="Z228" s="9"/>
      <c r="AA228" s="35"/>
      <c r="AB228" s="35"/>
      <c r="AC228" s="35"/>
      <c r="AD228" s="35"/>
    </row>
    <row r="229" spans="1:30" ht="13.5">
      <c r="A229" s="34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9"/>
      <c r="W229" s="9"/>
      <c r="X229" s="9"/>
      <c r="Y229" s="9"/>
      <c r="Z229" s="9"/>
      <c r="AA229" s="35"/>
      <c r="AB229" s="35"/>
      <c r="AC229" s="35"/>
      <c r="AD229" s="35"/>
    </row>
    <row r="230" spans="1:30" ht="13.5">
      <c r="A230" s="34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9"/>
      <c r="W230" s="9"/>
      <c r="X230" s="9"/>
      <c r="Y230" s="9"/>
      <c r="Z230" s="9"/>
      <c r="AA230" s="35"/>
      <c r="AB230" s="35"/>
      <c r="AC230" s="35"/>
      <c r="AD230" s="35"/>
    </row>
    <row r="231" spans="1:30" ht="13.5">
      <c r="A231" s="34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9"/>
      <c r="W231" s="9"/>
      <c r="X231" s="9"/>
      <c r="Y231" s="9"/>
      <c r="Z231" s="9"/>
      <c r="AA231" s="35"/>
      <c r="AB231" s="35"/>
      <c r="AC231" s="35"/>
      <c r="AD231" s="35"/>
    </row>
    <row r="232" spans="1:30" ht="13.5">
      <c r="A232" s="34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9"/>
      <c r="W232" s="9"/>
      <c r="X232" s="9"/>
      <c r="Y232" s="9"/>
      <c r="Z232" s="9"/>
      <c r="AA232" s="35"/>
      <c r="AB232" s="35"/>
      <c r="AC232" s="35"/>
      <c r="AD232" s="35"/>
    </row>
    <row r="233" spans="1:30" ht="13.5">
      <c r="A233" s="34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9"/>
      <c r="W233" s="9"/>
      <c r="X233" s="9"/>
      <c r="Y233" s="9"/>
      <c r="Z233" s="9"/>
      <c r="AA233" s="35"/>
      <c r="AB233" s="35"/>
      <c r="AC233" s="35"/>
      <c r="AD233" s="35"/>
    </row>
    <row r="234" spans="1:30" ht="13.5">
      <c r="A234" s="34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9"/>
      <c r="W234" s="9"/>
      <c r="X234" s="9"/>
      <c r="Y234" s="9"/>
      <c r="Z234" s="9"/>
      <c r="AA234" s="35"/>
      <c r="AB234" s="35"/>
      <c r="AC234" s="35"/>
      <c r="AD234" s="35"/>
    </row>
    <row r="235" spans="1:30" ht="13.5">
      <c r="A235" s="34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9"/>
      <c r="W235" s="9"/>
      <c r="X235" s="9"/>
      <c r="Y235" s="9"/>
      <c r="Z235" s="9"/>
      <c r="AA235" s="35"/>
      <c r="AB235" s="35"/>
      <c r="AC235" s="35"/>
      <c r="AD235" s="35"/>
    </row>
    <row r="236" spans="1:30" ht="13.5">
      <c r="A236" s="34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9"/>
      <c r="W236" s="9"/>
      <c r="X236" s="9"/>
      <c r="Y236" s="9"/>
      <c r="Z236" s="9"/>
      <c r="AA236" s="35"/>
      <c r="AB236" s="35"/>
      <c r="AC236" s="35"/>
      <c r="AD236" s="35"/>
    </row>
    <row r="237" spans="1:30" ht="13.5">
      <c r="A237" s="34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9"/>
      <c r="W237" s="9"/>
      <c r="X237" s="9"/>
      <c r="Y237" s="9"/>
      <c r="Z237" s="9"/>
      <c r="AA237" s="35"/>
      <c r="AB237" s="35"/>
      <c r="AC237" s="35"/>
      <c r="AD237" s="35"/>
    </row>
    <row r="238" spans="1:30" ht="13.5">
      <c r="A238" s="34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9"/>
      <c r="W238" s="9"/>
      <c r="X238" s="9"/>
      <c r="Y238" s="9"/>
      <c r="Z238" s="9"/>
      <c r="AA238" s="35"/>
      <c r="AB238" s="35"/>
      <c r="AC238" s="35"/>
      <c r="AD238" s="35"/>
    </row>
    <row r="239" spans="1:30" ht="13.5">
      <c r="A239" s="34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9"/>
      <c r="W239" s="9"/>
      <c r="X239" s="9"/>
      <c r="Y239" s="9"/>
      <c r="Z239" s="9"/>
      <c r="AA239" s="35"/>
      <c r="AB239" s="35"/>
      <c r="AC239" s="35"/>
      <c r="AD239" s="35"/>
    </row>
    <row r="240" spans="1:30" ht="13.5">
      <c r="A240" s="34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9"/>
      <c r="W240" s="9"/>
      <c r="X240" s="9"/>
      <c r="Y240" s="9"/>
      <c r="Z240" s="9"/>
      <c r="AA240" s="35"/>
      <c r="AB240" s="35"/>
      <c r="AC240" s="35"/>
      <c r="AD240" s="35"/>
    </row>
    <row r="241" spans="1:30" ht="13.5">
      <c r="A241" s="34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9"/>
      <c r="W241" s="9"/>
      <c r="X241" s="9"/>
      <c r="Y241" s="9"/>
      <c r="Z241" s="9"/>
      <c r="AA241" s="35"/>
      <c r="AB241" s="35"/>
      <c r="AC241" s="35"/>
      <c r="AD241" s="35"/>
    </row>
    <row r="242" spans="1:30" ht="13.5">
      <c r="A242" s="34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9"/>
      <c r="W242" s="9"/>
      <c r="X242" s="9"/>
      <c r="Y242" s="9"/>
      <c r="Z242" s="9"/>
      <c r="AA242" s="35"/>
      <c r="AB242" s="35"/>
      <c r="AC242" s="35"/>
      <c r="AD242" s="35"/>
    </row>
    <row r="243" spans="1:30" ht="13.5">
      <c r="A243" s="34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9"/>
      <c r="W243" s="9"/>
      <c r="X243" s="9"/>
      <c r="Y243" s="9"/>
      <c r="Z243" s="9"/>
      <c r="AA243" s="35"/>
      <c r="AB243" s="35"/>
      <c r="AC243" s="35"/>
      <c r="AD243" s="35"/>
    </row>
    <row r="244" spans="1:30" ht="13.5">
      <c r="A244" s="34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9"/>
      <c r="W244" s="9"/>
      <c r="X244" s="9"/>
      <c r="Y244" s="9"/>
      <c r="Z244" s="9"/>
      <c r="AA244" s="35"/>
      <c r="AB244" s="35"/>
      <c r="AC244" s="35"/>
      <c r="AD244" s="35"/>
    </row>
    <row r="245" spans="1:30" ht="13.5">
      <c r="A245" s="34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9"/>
      <c r="W245" s="9"/>
      <c r="X245" s="9"/>
      <c r="Y245" s="9"/>
      <c r="Z245" s="9"/>
      <c r="AA245" s="35"/>
      <c r="AB245" s="35"/>
      <c r="AC245" s="35"/>
      <c r="AD245" s="35"/>
    </row>
    <row r="246" spans="1:30" ht="13.5">
      <c r="A246" s="34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9"/>
      <c r="W246" s="9"/>
      <c r="X246" s="9"/>
      <c r="Y246" s="9"/>
      <c r="Z246" s="9"/>
      <c r="AA246" s="35"/>
      <c r="AB246" s="35"/>
      <c r="AC246" s="35"/>
      <c r="AD246" s="35"/>
    </row>
    <row r="247" spans="1:30" ht="13.5">
      <c r="A247" s="34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9"/>
      <c r="W247" s="9"/>
      <c r="X247" s="9"/>
      <c r="Y247" s="9"/>
      <c r="Z247" s="9"/>
      <c r="AA247" s="35"/>
      <c r="AB247" s="35"/>
      <c r="AC247" s="35"/>
      <c r="AD247" s="35"/>
    </row>
    <row r="248" spans="1:30" ht="13.5">
      <c r="A248" s="34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9"/>
      <c r="W248" s="9"/>
      <c r="X248" s="9"/>
      <c r="Y248" s="9"/>
      <c r="Z248" s="9"/>
      <c r="AA248" s="35"/>
      <c r="AB248" s="35"/>
      <c r="AC248" s="35"/>
      <c r="AD248" s="35"/>
    </row>
    <row r="249" spans="1:30" ht="13.5">
      <c r="A249" s="34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9"/>
      <c r="W249" s="9"/>
      <c r="X249" s="9"/>
      <c r="Y249" s="9"/>
      <c r="Z249" s="9"/>
      <c r="AA249" s="35"/>
      <c r="AB249" s="35"/>
      <c r="AC249" s="35"/>
      <c r="AD249" s="35"/>
    </row>
    <row r="250" spans="1:30" ht="13.5">
      <c r="A250" s="34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9"/>
      <c r="W250" s="9"/>
      <c r="X250" s="9"/>
      <c r="Y250" s="9"/>
      <c r="Z250" s="9"/>
      <c r="AA250" s="35"/>
      <c r="AB250" s="35"/>
      <c r="AC250" s="35"/>
      <c r="AD250" s="35"/>
    </row>
    <row r="251" spans="1:30" ht="13.5">
      <c r="A251" s="34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9"/>
      <c r="W251" s="9"/>
      <c r="X251" s="9"/>
      <c r="Y251" s="9"/>
      <c r="Z251" s="9"/>
      <c r="AA251" s="35"/>
      <c r="AB251" s="35"/>
      <c r="AC251" s="35"/>
      <c r="AD251" s="35"/>
    </row>
    <row r="252" spans="1:30" ht="13.5">
      <c r="A252" s="34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9"/>
      <c r="W252" s="9"/>
      <c r="X252" s="9"/>
      <c r="Y252" s="9"/>
      <c r="Z252" s="9"/>
      <c r="AA252" s="35"/>
      <c r="AB252" s="35"/>
      <c r="AC252" s="35"/>
      <c r="AD252" s="35"/>
    </row>
    <row r="253" spans="1:30" ht="13.5">
      <c r="A253" s="34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9"/>
      <c r="W253" s="9"/>
      <c r="X253" s="9"/>
      <c r="Y253" s="9"/>
      <c r="Z253" s="9"/>
      <c r="AA253" s="35"/>
      <c r="AB253" s="35"/>
      <c r="AC253" s="35"/>
      <c r="AD253" s="35"/>
    </row>
    <row r="254" spans="1:30" ht="13.5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9"/>
      <c r="W254" s="9"/>
      <c r="X254" s="9"/>
      <c r="Y254" s="9"/>
      <c r="Z254" s="9"/>
      <c r="AA254" s="35"/>
      <c r="AB254" s="35"/>
      <c r="AC254" s="35"/>
      <c r="AD254" s="35"/>
    </row>
    <row r="255" spans="1:30" ht="13.5">
      <c r="A255" s="34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9"/>
      <c r="W255" s="9"/>
      <c r="X255" s="9"/>
      <c r="Y255" s="9"/>
      <c r="Z255" s="9"/>
      <c r="AA255" s="35"/>
      <c r="AB255" s="35"/>
      <c r="AC255" s="35"/>
      <c r="AD255" s="35"/>
    </row>
    <row r="256" spans="1:30" ht="13.5">
      <c r="A256" s="34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9"/>
      <c r="W256" s="9"/>
      <c r="X256" s="9"/>
      <c r="Y256" s="9"/>
      <c r="Z256" s="9"/>
      <c r="AA256" s="35"/>
      <c r="AB256" s="35"/>
      <c r="AC256" s="35"/>
      <c r="AD256" s="35"/>
    </row>
    <row r="257" spans="1:30" ht="13.5">
      <c r="A257" s="34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9"/>
      <c r="W257" s="9"/>
      <c r="X257" s="9"/>
      <c r="Y257" s="9"/>
      <c r="Z257" s="9"/>
      <c r="AA257" s="35"/>
      <c r="AB257" s="35"/>
      <c r="AC257" s="35"/>
      <c r="AD257" s="35"/>
    </row>
    <row r="258" spans="1:30" ht="13.5">
      <c r="A258" s="34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9"/>
      <c r="W258" s="9"/>
      <c r="X258" s="9"/>
      <c r="Y258" s="9"/>
      <c r="Z258" s="9"/>
      <c r="AA258" s="35"/>
      <c r="AB258" s="35"/>
      <c r="AC258" s="35"/>
      <c r="AD258" s="35"/>
    </row>
    <row r="259" spans="1:30" ht="13.5">
      <c r="A259" s="34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9"/>
      <c r="W259" s="9"/>
      <c r="X259" s="9"/>
      <c r="Y259" s="9"/>
      <c r="Z259" s="9"/>
      <c r="AA259" s="35"/>
      <c r="AB259" s="35"/>
      <c r="AC259" s="35"/>
      <c r="AD259" s="35"/>
    </row>
    <row r="260" spans="1:30" ht="13.5">
      <c r="A260" s="34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9"/>
      <c r="W260" s="9"/>
      <c r="X260" s="9"/>
      <c r="Y260" s="9"/>
      <c r="Z260" s="9"/>
      <c r="AA260" s="35"/>
      <c r="AB260" s="35"/>
      <c r="AC260" s="35"/>
      <c r="AD260" s="35"/>
    </row>
    <row r="261" spans="1:30" ht="13.5">
      <c r="A261" s="34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9"/>
      <c r="W261" s="9"/>
      <c r="X261" s="9"/>
      <c r="Y261" s="9"/>
      <c r="Z261" s="9"/>
      <c r="AA261" s="35"/>
      <c r="AB261" s="35"/>
      <c r="AC261" s="35"/>
      <c r="AD261" s="35"/>
    </row>
    <row r="262" spans="1:30" ht="13.5">
      <c r="A262" s="34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9"/>
      <c r="W262" s="9"/>
      <c r="X262" s="9"/>
      <c r="Y262" s="9"/>
      <c r="Z262" s="9"/>
      <c r="AA262" s="35"/>
      <c r="AB262" s="35"/>
      <c r="AC262" s="35"/>
      <c r="AD262" s="35"/>
    </row>
    <row r="263" spans="1:30" ht="13.5">
      <c r="A263" s="34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9"/>
      <c r="W263" s="9"/>
      <c r="X263" s="9"/>
      <c r="Y263" s="9"/>
      <c r="Z263" s="9"/>
      <c r="AA263" s="35"/>
      <c r="AB263" s="35"/>
      <c r="AC263" s="35"/>
      <c r="AD263" s="35"/>
    </row>
    <row r="264" spans="1:30" ht="13.5">
      <c r="A264" s="34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9"/>
      <c r="W264" s="9"/>
      <c r="X264" s="9"/>
      <c r="Y264" s="9"/>
      <c r="Z264" s="9"/>
      <c r="AA264" s="35"/>
      <c r="AB264" s="35"/>
      <c r="AC264" s="35"/>
      <c r="AD264" s="35"/>
    </row>
    <row r="265" spans="1:30" ht="13.5">
      <c r="A265" s="34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9"/>
      <c r="W265" s="9"/>
      <c r="X265" s="9"/>
      <c r="Y265" s="9"/>
      <c r="Z265" s="9"/>
      <c r="AA265" s="35"/>
      <c r="AB265" s="35"/>
      <c r="AC265" s="35"/>
      <c r="AD265" s="35"/>
    </row>
    <row r="266" spans="1:30" ht="13.5">
      <c r="A266" s="34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9"/>
      <c r="W266" s="9"/>
      <c r="X266" s="9"/>
      <c r="Y266" s="9"/>
      <c r="Z266" s="9"/>
      <c r="AA266" s="35"/>
      <c r="AB266" s="35"/>
      <c r="AC266" s="35"/>
      <c r="AD266" s="35"/>
    </row>
    <row r="267" spans="1:30" ht="13.5">
      <c r="A267" s="34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9"/>
      <c r="W267" s="9"/>
      <c r="X267" s="9"/>
      <c r="Y267" s="9"/>
      <c r="Z267" s="9"/>
      <c r="AA267" s="35"/>
      <c r="AB267" s="35"/>
      <c r="AC267" s="35"/>
      <c r="AD267" s="35"/>
    </row>
    <row r="268" spans="1:30" ht="13.5">
      <c r="A268" s="34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9"/>
      <c r="W268" s="9"/>
      <c r="X268" s="9"/>
      <c r="Y268" s="9"/>
      <c r="Z268" s="9"/>
      <c r="AA268" s="35"/>
      <c r="AB268" s="35"/>
      <c r="AC268" s="35"/>
      <c r="AD268" s="35"/>
    </row>
    <row r="269" spans="1:30" ht="13.5">
      <c r="A269" s="34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9"/>
      <c r="W269" s="9"/>
      <c r="X269" s="9"/>
      <c r="Y269" s="9"/>
      <c r="Z269" s="9"/>
      <c r="AA269" s="35"/>
      <c r="AB269" s="35"/>
      <c r="AC269" s="35"/>
      <c r="AD269" s="35"/>
    </row>
    <row r="270" spans="1:30" ht="13.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9"/>
      <c r="W270" s="9"/>
      <c r="X270" s="9"/>
      <c r="Y270" s="9"/>
      <c r="Z270" s="9"/>
      <c r="AA270" s="35"/>
      <c r="AB270" s="35"/>
      <c r="AC270" s="35"/>
      <c r="AD270" s="35"/>
    </row>
    <row r="271" spans="1:30" ht="13.5">
      <c r="A271" s="34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9"/>
      <c r="W271" s="9"/>
      <c r="X271" s="9"/>
      <c r="Y271" s="9"/>
      <c r="Z271" s="9"/>
      <c r="AA271" s="35"/>
      <c r="AB271" s="35"/>
      <c r="AC271" s="35"/>
      <c r="AD271" s="35"/>
    </row>
    <row r="272" spans="1:30" ht="13.5">
      <c r="A272" s="34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9"/>
      <c r="W272" s="9"/>
      <c r="X272" s="9"/>
      <c r="Y272" s="9"/>
      <c r="Z272" s="9"/>
      <c r="AA272" s="35"/>
      <c r="AB272" s="35"/>
      <c r="AC272" s="35"/>
      <c r="AD272" s="35"/>
    </row>
    <row r="273" spans="1:30" ht="13.5">
      <c r="A273" s="34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9"/>
      <c r="W273" s="9"/>
      <c r="X273" s="9"/>
      <c r="Y273" s="9"/>
      <c r="Z273" s="9"/>
      <c r="AA273" s="35"/>
      <c r="AB273" s="35"/>
      <c r="AC273" s="35"/>
      <c r="AD273" s="35"/>
    </row>
    <row r="274" spans="1:30" ht="13.5">
      <c r="A274" s="34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9"/>
      <c r="W274" s="9"/>
      <c r="X274" s="9"/>
      <c r="Y274" s="9"/>
      <c r="Z274" s="9"/>
      <c r="AA274" s="35"/>
      <c r="AB274" s="35"/>
      <c r="AC274" s="35"/>
      <c r="AD274" s="35"/>
    </row>
    <row r="275" spans="1:30" ht="13.5">
      <c r="A275" s="34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9"/>
      <c r="W275" s="9"/>
      <c r="X275" s="9"/>
      <c r="Y275" s="9"/>
      <c r="Z275" s="9"/>
      <c r="AA275" s="35"/>
      <c r="AB275" s="35"/>
      <c r="AC275" s="35"/>
      <c r="AD275" s="35"/>
    </row>
    <row r="276" spans="1:30" ht="13.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9"/>
      <c r="W276" s="9"/>
      <c r="X276" s="9"/>
      <c r="Y276" s="9"/>
      <c r="Z276" s="9"/>
      <c r="AA276" s="35"/>
      <c r="AB276" s="35"/>
      <c r="AC276" s="35"/>
      <c r="AD276" s="35"/>
    </row>
    <row r="277" spans="1:30" ht="13.5">
      <c r="A277" s="34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9"/>
      <c r="W277" s="9"/>
      <c r="X277" s="9"/>
      <c r="Y277" s="9"/>
      <c r="Z277" s="9"/>
      <c r="AA277" s="35"/>
      <c r="AB277" s="35"/>
      <c r="AC277" s="35"/>
      <c r="AD277" s="35"/>
    </row>
    <row r="278" spans="1:30" ht="13.5">
      <c r="A278" s="34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9"/>
      <c r="W278" s="9"/>
      <c r="X278" s="9"/>
      <c r="Y278" s="9"/>
      <c r="Z278" s="9"/>
      <c r="AA278" s="35"/>
      <c r="AB278" s="35"/>
      <c r="AC278" s="35"/>
      <c r="AD278" s="35"/>
    </row>
    <row r="279" spans="1:30" ht="13.5">
      <c r="A279" s="34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9"/>
      <c r="W279" s="9"/>
      <c r="X279" s="9"/>
      <c r="Y279" s="9"/>
      <c r="Z279" s="9"/>
      <c r="AA279" s="35"/>
      <c r="AB279" s="35"/>
      <c r="AC279" s="35"/>
      <c r="AD279" s="35"/>
    </row>
    <row r="280" spans="1:30" ht="13.5">
      <c r="A280" s="34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9"/>
      <c r="W280" s="9"/>
      <c r="X280" s="9"/>
      <c r="Y280" s="9"/>
      <c r="Z280" s="9"/>
      <c r="AA280" s="35"/>
      <c r="AB280" s="35"/>
      <c r="AC280" s="35"/>
      <c r="AD280" s="35"/>
    </row>
    <row r="281" spans="1:30" ht="13.5">
      <c r="A281" s="34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9"/>
      <c r="W281" s="9"/>
      <c r="X281" s="9"/>
      <c r="Y281" s="9"/>
      <c r="Z281" s="9"/>
      <c r="AA281" s="35"/>
      <c r="AB281" s="35"/>
      <c r="AC281" s="35"/>
      <c r="AD281" s="35"/>
    </row>
    <row r="282" spans="1:30" ht="13.5">
      <c r="A282" s="34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9"/>
      <c r="W282" s="9"/>
      <c r="X282" s="9"/>
      <c r="Y282" s="9"/>
      <c r="Z282" s="9"/>
      <c r="AA282" s="35"/>
      <c r="AB282" s="35"/>
      <c r="AC282" s="35"/>
      <c r="AD282" s="35"/>
    </row>
    <row r="283" spans="1:30" ht="13.5">
      <c r="A283" s="34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9"/>
      <c r="W283" s="9"/>
      <c r="X283" s="9"/>
      <c r="Y283" s="9"/>
      <c r="Z283" s="9"/>
      <c r="AA283" s="35"/>
      <c r="AB283" s="35"/>
      <c r="AC283" s="35"/>
      <c r="AD283" s="35"/>
    </row>
    <row r="284" spans="1:30" ht="13.5">
      <c r="A284" s="34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9"/>
      <c r="W284" s="9"/>
      <c r="X284" s="9"/>
      <c r="Y284" s="9"/>
      <c r="Z284" s="9"/>
      <c r="AA284" s="35"/>
      <c r="AB284" s="35"/>
      <c r="AC284" s="35"/>
      <c r="AD284" s="35"/>
    </row>
    <row r="285" spans="1:30" ht="13.5">
      <c r="A285" s="34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9"/>
      <c r="W285" s="9"/>
      <c r="X285" s="9"/>
      <c r="Y285" s="9"/>
      <c r="Z285" s="9"/>
      <c r="AA285" s="35"/>
      <c r="AB285" s="35"/>
      <c r="AC285" s="35"/>
      <c r="AD285" s="35"/>
    </row>
    <row r="286" spans="1:30" ht="13.5">
      <c r="A286" s="34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9"/>
      <c r="W286" s="9"/>
      <c r="X286" s="9"/>
      <c r="Y286" s="9"/>
      <c r="Z286" s="9"/>
      <c r="AA286" s="35"/>
      <c r="AB286" s="35"/>
      <c r="AC286" s="35"/>
      <c r="AD286" s="35"/>
    </row>
    <row r="287" spans="1:30" ht="13.5">
      <c r="A287" s="34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9"/>
      <c r="W287" s="9"/>
      <c r="X287" s="9"/>
      <c r="Y287" s="9"/>
      <c r="Z287" s="9"/>
      <c r="AA287" s="35"/>
      <c r="AB287" s="35"/>
      <c r="AC287" s="35"/>
      <c r="AD287" s="35"/>
    </row>
    <row r="288" spans="1:30" ht="13.5">
      <c r="A288" s="34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9"/>
      <c r="W288" s="9"/>
      <c r="X288" s="9"/>
      <c r="Y288" s="9"/>
      <c r="Z288" s="9"/>
      <c r="AA288" s="35"/>
      <c r="AB288" s="35"/>
      <c r="AC288" s="35"/>
      <c r="AD288" s="35"/>
    </row>
    <row r="289" spans="1:30" ht="13.5">
      <c r="A289" s="34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9"/>
      <c r="W289" s="9"/>
      <c r="X289" s="9"/>
      <c r="Y289" s="9"/>
      <c r="Z289" s="9"/>
      <c r="AA289" s="35"/>
      <c r="AB289" s="35"/>
      <c r="AC289" s="35"/>
      <c r="AD289" s="35"/>
    </row>
    <row r="290" spans="1:30" ht="13.5">
      <c r="A290" s="34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9"/>
      <c r="W290" s="9"/>
      <c r="X290" s="9"/>
      <c r="Y290" s="9"/>
      <c r="Z290" s="9"/>
      <c r="AA290" s="35"/>
      <c r="AB290" s="35"/>
      <c r="AC290" s="35"/>
      <c r="AD290" s="35"/>
    </row>
    <row r="291" spans="1:30" ht="13.5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9"/>
      <c r="W291" s="9"/>
      <c r="X291" s="9"/>
      <c r="Y291" s="9"/>
      <c r="Z291" s="9"/>
      <c r="AA291" s="35"/>
      <c r="AB291" s="35"/>
      <c r="AC291" s="35"/>
      <c r="AD291" s="35"/>
    </row>
    <row r="292" spans="1:30" ht="13.5">
      <c r="A292" s="34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9"/>
      <c r="W292" s="9"/>
      <c r="X292" s="9"/>
      <c r="Y292" s="9"/>
      <c r="Z292" s="9"/>
      <c r="AA292" s="35"/>
      <c r="AB292" s="35"/>
      <c r="AC292" s="35"/>
      <c r="AD292" s="35"/>
    </row>
    <row r="293" spans="1:30" ht="13.5">
      <c r="A293" s="34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9"/>
      <c r="W293" s="9"/>
      <c r="X293" s="9"/>
      <c r="Y293" s="9"/>
      <c r="Z293" s="9"/>
      <c r="AA293" s="35"/>
      <c r="AB293" s="35"/>
      <c r="AC293" s="35"/>
      <c r="AD293" s="35"/>
    </row>
    <row r="294" spans="1:30" ht="13.5">
      <c r="A294" s="34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9"/>
      <c r="W294" s="9"/>
      <c r="X294" s="9"/>
      <c r="Y294" s="9"/>
      <c r="Z294" s="9"/>
      <c r="AA294" s="35"/>
      <c r="AB294" s="35"/>
      <c r="AC294" s="35"/>
      <c r="AD294" s="35"/>
    </row>
    <row r="295" spans="1:30" ht="13.5">
      <c r="A295" s="34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9"/>
      <c r="W295" s="9"/>
      <c r="X295" s="9"/>
      <c r="Y295" s="9"/>
      <c r="Z295" s="9"/>
      <c r="AA295" s="35"/>
      <c r="AB295" s="35"/>
      <c r="AC295" s="35"/>
      <c r="AD295" s="35"/>
    </row>
    <row r="296" spans="1:30" ht="13.5">
      <c r="A296" s="34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9"/>
      <c r="W296" s="9"/>
      <c r="X296" s="9"/>
      <c r="Y296" s="9"/>
      <c r="Z296" s="9"/>
      <c r="AA296" s="35"/>
      <c r="AB296" s="35"/>
      <c r="AC296" s="35"/>
      <c r="AD296" s="35"/>
    </row>
    <row r="297" spans="1:30" ht="13.5">
      <c r="A297" s="34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9"/>
      <c r="W297" s="9"/>
      <c r="X297" s="9"/>
      <c r="Y297" s="9"/>
      <c r="Z297" s="9"/>
      <c r="AA297" s="35"/>
      <c r="AB297" s="35"/>
      <c r="AC297" s="35"/>
      <c r="AD297" s="35"/>
    </row>
    <row r="298" spans="1:30" ht="13.5">
      <c r="A298" s="34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9"/>
      <c r="W298" s="9"/>
      <c r="X298" s="9"/>
      <c r="Y298" s="9"/>
      <c r="Z298" s="9"/>
      <c r="AA298" s="35"/>
      <c r="AB298" s="35"/>
      <c r="AC298" s="35"/>
      <c r="AD298" s="35"/>
    </row>
    <row r="299" spans="1:30" ht="13.5">
      <c r="A299" s="34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9"/>
      <c r="W299" s="9"/>
      <c r="X299" s="9"/>
      <c r="Y299" s="9"/>
      <c r="Z299" s="9"/>
      <c r="AA299" s="35"/>
      <c r="AB299" s="35"/>
      <c r="AC299" s="35"/>
      <c r="AD299" s="35"/>
    </row>
    <row r="300" spans="1:30" ht="13.5">
      <c r="A300" s="34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9"/>
      <c r="W300" s="9"/>
      <c r="X300" s="9"/>
      <c r="Y300" s="9"/>
      <c r="Z300" s="9"/>
      <c r="AA300" s="35"/>
      <c r="AB300" s="35"/>
      <c r="AC300" s="35"/>
      <c r="AD300" s="35"/>
    </row>
    <row r="301" spans="1:30" ht="13.5">
      <c r="A301" s="34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9"/>
      <c r="W301" s="9"/>
      <c r="X301" s="9"/>
      <c r="Y301" s="9"/>
      <c r="Z301" s="9"/>
      <c r="AA301" s="35"/>
      <c r="AB301" s="35"/>
      <c r="AC301" s="35"/>
      <c r="AD301" s="35"/>
    </row>
    <row r="302" spans="1:30" ht="13.5">
      <c r="A302" s="34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9"/>
      <c r="W302" s="9"/>
      <c r="X302" s="9"/>
      <c r="Y302" s="9"/>
      <c r="Z302" s="9"/>
      <c r="AA302" s="35"/>
      <c r="AB302" s="35"/>
      <c r="AC302" s="35"/>
      <c r="AD302" s="35"/>
    </row>
    <row r="303" spans="1:30" ht="13.5">
      <c r="A303" s="34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9"/>
      <c r="W303" s="9"/>
      <c r="X303" s="9"/>
      <c r="Y303" s="9"/>
      <c r="Z303" s="9"/>
      <c r="AA303" s="35"/>
      <c r="AB303" s="35"/>
      <c r="AC303" s="35"/>
      <c r="AD303" s="35"/>
    </row>
    <row r="304" spans="1:30" ht="13.5">
      <c r="A304" s="34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9"/>
      <c r="W304" s="9"/>
      <c r="X304" s="9"/>
      <c r="Y304" s="9"/>
      <c r="Z304" s="9"/>
      <c r="AA304" s="35"/>
      <c r="AB304" s="35"/>
      <c r="AC304" s="35"/>
      <c r="AD304" s="35"/>
    </row>
    <row r="305" spans="1:30" ht="13.5">
      <c r="A305" s="34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9"/>
      <c r="W305" s="9"/>
      <c r="X305" s="9"/>
      <c r="Y305" s="9"/>
      <c r="Z305" s="9"/>
      <c r="AA305" s="35"/>
      <c r="AB305" s="35"/>
      <c r="AC305" s="35"/>
      <c r="AD305" s="35"/>
    </row>
    <row r="306" spans="1:30" ht="13.5">
      <c r="A306" s="34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9"/>
      <c r="W306" s="9"/>
      <c r="X306" s="9"/>
      <c r="Y306" s="9"/>
      <c r="Z306" s="9"/>
      <c r="AA306" s="35"/>
      <c r="AB306" s="35"/>
      <c r="AC306" s="35"/>
      <c r="AD306" s="35"/>
    </row>
    <row r="307" spans="1:30" ht="13.5">
      <c r="A307" s="34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9"/>
      <c r="W307" s="9"/>
      <c r="X307" s="9"/>
      <c r="Y307" s="9"/>
      <c r="Z307" s="9"/>
      <c r="AA307" s="35"/>
      <c r="AB307" s="35"/>
      <c r="AC307" s="35"/>
      <c r="AD307" s="35"/>
    </row>
    <row r="308" spans="1:30" ht="13.5">
      <c r="A308" s="34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9"/>
      <c r="W308" s="9"/>
      <c r="X308" s="9"/>
      <c r="Y308" s="9"/>
      <c r="Z308" s="9"/>
      <c r="AA308" s="35"/>
      <c r="AB308" s="35"/>
      <c r="AC308" s="35"/>
      <c r="AD308" s="35"/>
    </row>
    <row r="309" spans="1:30" ht="13.5">
      <c r="A309" s="34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9"/>
      <c r="W309" s="9"/>
      <c r="X309" s="9"/>
      <c r="Y309" s="9"/>
      <c r="Z309" s="9"/>
      <c r="AA309" s="35"/>
      <c r="AB309" s="35"/>
      <c r="AC309" s="35"/>
      <c r="AD309" s="35"/>
    </row>
    <row r="310" spans="1:30" ht="13.5">
      <c r="A310" s="34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9"/>
      <c r="W310" s="9"/>
      <c r="X310" s="9"/>
      <c r="Y310" s="9"/>
      <c r="Z310" s="9"/>
      <c r="AA310" s="35"/>
      <c r="AB310" s="35"/>
      <c r="AC310" s="35"/>
      <c r="AD310" s="35"/>
    </row>
    <row r="311" spans="1:30" ht="13.5">
      <c r="A311" s="34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9"/>
      <c r="W311" s="9"/>
      <c r="X311" s="9"/>
      <c r="Y311" s="9"/>
      <c r="Z311" s="9"/>
      <c r="AA311" s="35"/>
      <c r="AB311" s="35"/>
      <c r="AC311" s="35"/>
      <c r="AD311" s="35"/>
    </row>
    <row r="312" spans="1:30" ht="13.5">
      <c r="A312" s="34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9"/>
      <c r="W312" s="9"/>
      <c r="X312" s="9"/>
      <c r="Y312" s="9"/>
      <c r="Z312" s="9"/>
      <c r="AA312" s="35"/>
      <c r="AB312" s="35"/>
      <c r="AC312" s="35"/>
      <c r="AD312" s="35"/>
    </row>
    <row r="313" spans="1:30" ht="13.5">
      <c r="A313" s="34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9"/>
      <c r="W313" s="9"/>
      <c r="X313" s="9"/>
      <c r="Y313" s="9"/>
      <c r="Z313" s="9"/>
      <c r="AA313" s="35"/>
      <c r="AB313" s="35"/>
      <c r="AC313" s="35"/>
      <c r="AD313" s="35"/>
    </row>
    <row r="314" spans="1:30" ht="13.5">
      <c r="A314" s="34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9"/>
      <c r="W314" s="9"/>
      <c r="X314" s="9"/>
      <c r="Y314" s="9"/>
      <c r="Z314" s="9"/>
      <c r="AA314" s="35"/>
      <c r="AB314" s="35"/>
      <c r="AC314" s="35"/>
      <c r="AD314" s="35"/>
    </row>
    <row r="315" spans="1:30" ht="13.5">
      <c r="A315" s="34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9"/>
      <c r="W315" s="9"/>
      <c r="X315" s="9"/>
      <c r="Y315" s="9"/>
      <c r="Z315" s="9"/>
      <c r="AA315" s="35"/>
      <c r="AB315" s="35"/>
      <c r="AC315" s="35"/>
      <c r="AD315" s="35"/>
    </row>
    <row r="316" spans="1:30" ht="13.5">
      <c r="A316" s="34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9"/>
      <c r="W316" s="9"/>
      <c r="X316" s="9"/>
      <c r="Y316" s="9"/>
      <c r="Z316" s="9"/>
      <c r="AA316" s="35"/>
      <c r="AB316" s="35"/>
      <c r="AC316" s="35"/>
      <c r="AD316" s="35"/>
    </row>
    <row r="317" spans="1:30" ht="13.5">
      <c r="A317" s="34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9"/>
      <c r="W317" s="9"/>
      <c r="X317" s="9"/>
      <c r="Y317" s="9"/>
      <c r="Z317" s="9"/>
      <c r="AA317" s="35"/>
      <c r="AB317" s="35"/>
      <c r="AC317" s="35"/>
      <c r="AD317" s="35"/>
    </row>
    <row r="318" spans="1:30" ht="13.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9"/>
      <c r="W318" s="9"/>
      <c r="X318" s="9"/>
      <c r="Y318" s="9"/>
      <c r="Z318" s="9"/>
      <c r="AA318" s="35"/>
      <c r="AB318" s="35"/>
      <c r="AC318" s="35"/>
      <c r="AD318" s="35"/>
    </row>
    <row r="319" spans="1:30" ht="13.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9"/>
      <c r="W319" s="9"/>
      <c r="X319" s="9"/>
      <c r="Y319" s="9"/>
      <c r="Z319" s="9"/>
      <c r="AA319" s="35"/>
      <c r="AB319" s="35"/>
      <c r="AC319" s="35"/>
      <c r="AD319" s="35"/>
    </row>
    <row r="320" spans="1:30" ht="13.5">
      <c r="A320" s="34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9"/>
      <c r="W320" s="9"/>
      <c r="X320" s="9"/>
      <c r="Y320" s="9"/>
      <c r="Z320" s="9"/>
      <c r="AA320" s="35"/>
      <c r="AB320" s="35"/>
      <c r="AC320" s="35"/>
      <c r="AD320" s="35"/>
    </row>
    <row r="321" spans="1:30" ht="13.5">
      <c r="A321" s="34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9"/>
      <c r="W321" s="9"/>
      <c r="X321" s="9"/>
      <c r="Y321" s="9"/>
      <c r="Z321" s="9"/>
      <c r="AA321" s="35"/>
      <c r="AB321" s="35"/>
      <c r="AC321" s="35"/>
      <c r="AD321" s="35"/>
    </row>
    <row r="322" spans="1:30" ht="13.5">
      <c r="A322" s="34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9"/>
      <c r="W322" s="9"/>
      <c r="X322" s="9"/>
      <c r="Y322" s="9"/>
      <c r="Z322" s="9"/>
      <c r="AA322" s="35"/>
      <c r="AB322" s="35"/>
      <c r="AC322" s="35"/>
      <c r="AD322" s="35"/>
    </row>
    <row r="323" spans="1:30" ht="13.5">
      <c r="A323" s="34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9"/>
      <c r="W323" s="9"/>
      <c r="X323" s="9"/>
      <c r="Y323" s="9"/>
      <c r="Z323" s="9"/>
      <c r="AA323" s="35"/>
      <c r="AB323" s="35"/>
      <c r="AC323" s="35"/>
      <c r="AD323" s="35"/>
    </row>
    <row r="324" spans="1:30" ht="13.5">
      <c r="A324" s="34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9"/>
      <c r="W324" s="9"/>
      <c r="X324" s="9"/>
      <c r="Y324" s="9"/>
      <c r="Z324" s="9"/>
      <c r="AA324" s="35"/>
      <c r="AB324" s="35"/>
      <c r="AC324" s="35"/>
      <c r="AD324" s="35"/>
    </row>
    <row r="325" spans="1:30" ht="13.5">
      <c r="A325" s="34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9"/>
      <c r="W325" s="9"/>
      <c r="X325" s="9"/>
      <c r="Y325" s="9"/>
      <c r="Z325" s="9"/>
      <c r="AA325" s="35"/>
      <c r="AB325" s="35"/>
      <c r="AC325" s="35"/>
      <c r="AD325" s="35"/>
    </row>
    <row r="326" spans="1:30" ht="13.5">
      <c r="A326" s="34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9"/>
      <c r="W326" s="9"/>
      <c r="X326" s="9"/>
      <c r="Y326" s="9"/>
      <c r="Z326" s="9"/>
      <c r="AA326" s="35"/>
      <c r="AB326" s="35"/>
      <c r="AC326" s="35"/>
      <c r="AD326" s="35"/>
    </row>
    <row r="327" spans="1:30" ht="13.5">
      <c r="A327" s="34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9"/>
      <c r="W327" s="9"/>
      <c r="X327" s="9"/>
      <c r="Y327" s="9"/>
      <c r="Z327" s="9"/>
      <c r="AA327" s="35"/>
      <c r="AB327" s="35"/>
      <c r="AC327" s="35"/>
      <c r="AD327" s="35"/>
    </row>
    <row r="328" spans="1:30" ht="13.5">
      <c r="A328" s="34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9"/>
      <c r="W328" s="9"/>
      <c r="X328" s="9"/>
      <c r="Y328" s="9"/>
      <c r="Z328" s="9"/>
      <c r="AA328" s="35"/>
      <c r="AB328" s="35"/>
      <c r="AC328" s="35"/>
      <c r="AD328" s="35"/>
    </row>
    <row r="329" spans="1:30" ht="13.5">
      <c r="A329" s="34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9"/>
      <c r="W329" s="9"/>
      <c r="X329" s="9"/>
      <c r="Y329" s="9"/>
      <c r="Z329" s="9"/>
      <c r="AA329" s="35"/>
      <c r="AB329" s="35"/>
      <c r="AC329" s="35"/>
      <c r="AD329" s="35"/>
    </row>
    <row r="330" spans="1:30" ht="13.5">
      <c r="A330" s="34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9"/>
      <c r="W330" s="9"/>
      <c r="X330" s="9"/>
      <c r="Y330" s="9"/>
      <c r="Z330" s="9"/>
      <c r="AA330" s="35"/>
      <c r="AB330" s="35"/>
      <c r="AC330" s="35"/>
      <c r="AD330" s="35"/>
    </row>
    <row r="331" spans="1:30" ht="13.5">
      <c r="A331" s="34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9"/>
      <c r="W331" s="9"/>
      <c r="X331" s="9"/>
      <c r="Y331" s="9"/>
      <c r="Z331" s="9"/>
      <c r="AA331" s="35"/>
      <c r="AB331" s="35"/>
      <c r="AC331" s="35"/>
      <c r="AD331" s="35"/>
    </row>
    <row r="332" spans="1:30" ht="13.5">
      <c r="A332" s="34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9"/>
      <c r="W332" s="9"/>
      <c r="X332" s="9"/>
      <c r="Y332" s="9"/>
      <c r="Z332" s="9"/>
      <c r="AA332" s="35"/>
      <c r="AB332" s="35"/>
      <c r="AC332" s="35"/>
      <c r="AD332" s="35"/>
    </row>
    <row r="333" spans="1:30" ht="13.5">
      <c r="A333" s="34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9"/>
      <c r="W333" s="9"/>
      <c r="X333" s="9"/>
      <c r="Y333" s="9"/>
      <c r="Z333" s="9"/>
      <c r="AA333" s="35"/>
      <c r="AB333" s="35"/>
      <c r="AC333" s="35"/>
      <c r="AD333" s="35"/>
    </row>
    <row r="334" spans="1:30" ht="13.5">
      <c r="A334" s="34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9"/>
      <c r="W334" s="9"/>
      <c r="X334" s="9"/>
      <c r="Y334" s="9"/>
      <c r="Z334" s="9"/>
      <c r="AA334" s="35"/>
      <c r="AB334" s="35"/>
      <c r="AC334" s="35"/>
      <c r="AD334" s="35"/>
    </row>
    <row r="335" spans="1:30" ht="13.5">
      <c r="A335" s="34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9"/>
      <c r="W335" s="9"/>
      <c r="X335" s="9"/>
      <c r="Y335" s="9"/>
      <c r="Z335" s="9"/>
      <c r="AA335" s="35"/>
      <c r="AB335" s="35"/>
      <c r="AC335" s="35"/>
      <c r="AD335" s="35"/>
    </row>
    <row r="336" spans="1:30" ht="13.5">
      <c r="A336" s="34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9"/>
      <c r="W336" s="9"/>
      <c r="X336" s="9"/>
      <c r="Y336" s="9"/>
      <c r="Z336" s="9"/>
      <c r="AA336" s="35"/>
      <c r="AB336" s="35"/>
      <c r="AC336" s="35"/>
      <c r="AD336" s="35"/>
    </row>
    <row r="337" spans="1:30" ht="13.5">
      <c r="A337" s="34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9"/>
      <c r="W337" s="9"/>
      <c r="X337" s="9"/>
      <c r="Y337" s="9"/>
      <c r="Z337" s="9"/>
      <c r="AA337" s="35"/>
      <c r="AB337" s="35"/>
      <c r="AC337" s="35"/>
      <c r="AD337" s="35"/>
    </row>
    <row r="338" spans="1:30" ht="13.5">
      <c r="A338" s="34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9"/>
      <c r="W338" s="9"/>
      <c r="X338" s="9"/>
      <c r="Y338" s="9"/>
      <c r="Z338" s="9"/>
      <c r="AA338" s="35"/>
      <c r="AB338" s="35"/>
      <c r="AC338" s="35"/>
      <c r="AD338" s="35"/>
    </row>
    <row r="339" spans="1:30" ht="13.5">
      <c r="A339" s="34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9"/>
      <c r="W339" s="9"/>
      <c r="X339" s="9"/>
      <c r="Y339" s="9"/>
      <c r="Z339" s="9"/>
      <c r="AA339" s="35"/>
      <c r="AB339" s="35"/>
      <c r="AC339" s="35"/>
      <c r="AD339" s="35"/>
    </row>
    <row r="340" spans="1:30" ht="13.5">
      <c r="A340" s="34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9"/>
      <c r="W340" s="9"/>
      <c r="X340" s="9"/>
      <c r="Y340" s="9"/>
      <c r="Z340" s="9"/>
      <c r="AA340" s="35"/>
      <c r="AB340" s="35"/>
      <c r="AC340" s="35"/>
      <c r="AD340" s="35"/>
    </row>
    <row r="341" spans="1:30" ht="13.5">
      <c r="A341" s="34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9"/>
      <c r="W341" s="9"/>
      <c r="X341" s="9"/>
      <c r="Y341" s="9"/>
      <c r="Z341" s="9"/>
      <c r="AA341" s="35"/>
      <c r="AB341" s="35"/>
      <c r="AC341" s="35"/>
      <c r="AD341" s="35"/>
    </row>
    <row r="342" spans="1:30" ht="13.5">
      <c r="A342" s="34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9"/>
      <c r="W342" s="9"/>
      <c r="X342" s="9"/>
      <c r="Y342" s="9"/>
      <c r="Z342" s="9"/>
      <c r="AA342" s="35"/>
      <c r="AB342" s="35"/>
      <c r="AC342" s="35"/>
      <c r="AD342" s="35"/>
    </row>
    <row r="343" spans="1:30" ht="13.5">
      <c r="A343" s="34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9"/>
      <c r="W343" s="9"/>
      <c r="X343" s="9"/>
      <c r="Y343" s="9"/>
      <c r="Z343" s="9"/>
      <c r="AA343" s="35"/>
      <c r="AB343" s="35"/>
      <c r="AC343" s="35"/>
      <c r="AD343" s="35"/>
    </row>
    <row r="344" spans="1:30" ht="13.5">
      <c r="A344" s="34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9"/>
      <c r="W344" s="9"/>
      <c r="X344" s="9"/>
      <c r="Y344" s="9"/>
      <c r="Z344" s="9"/>
      <c r="AA344" s="35"/>
      <c r="AB344" s="35"/>
      <c r="AC344" s="35"/>
      <c r="AD344" s="35"/>
    </row>
    <row r="345" spans="1:30" ht="13.5">
      <c r="A345" s="34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9"/>
      <c r="W345" s="9"/>
      <c r="X345" s="9"/>
      <c r="Y345" s="9"/>
      <c r="Z345" s="9"/>
      <c r="AA345" s="35"/>
      <c r="AB345" s="35"/>
      <c r="AC345" s="35"/>
      <c r="AD345" s="35"/>
    </row>
    <row r="346" spans="1:30" ht="13.5">
      <c r="A346" s="34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9"/>
      <c r="W346" s="9"/>
      <c r="X346" s="9"/>
      <c r="Y346" s="9"/>
      <c r="Z346" s="9"/>
      <c r="AA346" s="35"/>
      <c r="AB346" s="35"/>
      <c r="AC346" s="35"/>
      <c r="AD346" s="35"/>
    </row>
    <row r="347" spans="1:30" ht="13.5">
      <c r="A347" s="34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9"/>
      <c r="W347" s="9"/>
      <c r="X347" s="9"/>
      <c r="Y347" s="9"/>
      <c r="Z347" s="9"/>
      <c r="AA347" s="35"/>
      <c r="AB347" s="35"/>
      <c r="AC347" s="35"/>
      <c r="AD347" s="35"/>
    </row>
    <row r="348" spans="1:30" ht="13.5">
      <c r="A348" s="34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9"/>
      <c r="W348" s="9"/>
      <c r="X348" s="9"/>
      <c r="Y348" s="9"/>
      <c r="Z348" s="9"/>
      <c r="AA348" s="35"/>
      <c r="AB348" s="35"/>
      <c r="AC348" s="35"/>
      <c r="AD348" s="35"/>
    </row>
    <row r="349" spans="1:30" ht="13.5">
      <c r="A349" s="34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9"/>
      <c r="W349" s="9"/>
      <c r="X349" s="9"/>
      <c r="Y349" s="9"/>
      <c r="Z349" s="9"/>
      <c r="AA349" s="35"/>
      <c r="AB349" s="35"/>
      <c r="AC349" s="35"/>
      <c r="AD349" s="35"/>
    </row>
    <row r="350" spans="1:30" ht="13.5">
      <c r="A350" s="34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9"/>
      <c r="W350" s="9"/>
      <c r="X350" s="9"/>
      <c r="Y350" s="9"/>
      <c r="Z350" s="9"/>
      <c r="AA350" s="35"/>
      <c r="AB350" s="35"/>
      <c r="AC350" s="35"/>
      <c r="AD350" s="35"/>
    </row>
    <row r="351" spans="1:30" ht="13.5">
      <c r="A351" s="34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9"/>
      <c r="W351" s="9"/>
      <c r="X351" s="9"/>
      <c r="Y351" s="9"/>
      <c r="Z351" s="9"/>
      <c r="AA351" s="35"/>
      <c r="AB351" s="35"/>
      <c r="AC351" s="35"/>
      <c r="AD351" s="35"/>
    </row>
    <row r="352" spans="1:30" ht="13.5">
      <c r="A352" s="34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9"/>
      <c r="W352" s="9"/>
      <c r="X352" s="9"/>
      <c r="Y352" s="9"/>
      <c r="Z352" s="9"/>
      <c r="AA352" s="35"/>
      <c r="AB352" s="35"/>
      <c r="AC352" s="35"/>
      <c r="AD352" s="35"/>
    </row>
    <row r="353" spans="1:30" ht="13.5">
      <c r="A353" s="34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9"/>
      <c r="W353" s="9"/>
      <c r="X353" s="9"/>
      <c r="Y353" s="9"/>
      <c r="Z353" s="9"/>
      <c r="AA353" s="35"/>
      <c r="AB353" s="35"/>
      <c r="AC353" s="35"/>
      <c r="AD353" s="35"/>
    </row>
    <row r="354" spans="1:30" ht="13.5">
      <c r="A354" s="34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9"/>
      <c r="W354" s="9"/>
      <c r="X354" s="9"/>
      <c r="Y354" s="9"/>
      <c r="Z354" s="9"/>
      <c r="AA354" s="35"/>
      <c r="AB354" s="35"/>
      <c r="AC354" s="35"/>
      <c r="AD354" s="35"/>
    </row>
    <row r="355" spans="1:30" ht="13.5">
      <c r="A355" s="34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9"/>
      <c r="W355" s="9"/>
      <c r="X355" s="9"/>
      <c r="Y355" s="9"/>
      <c r="Z355" s="9"/>
      <c r="AA355" s="35"/>
      <c r="AB355" s="35"/>
      <c r="AC355" s="35"/>
      <c r="AD355" s="35"/>
    </row>
    <row r="356" spans="1:30" ht="13.5">
      <c r="A356" s="34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9"/>
      <c r="W356" s="9"/>
      <c r="X356" s="9"/>
      <c r="Y356" s="9"/>
      <c r="Z356" s="9"/>
      <c r="AA356" s="35"/>
      <c r="AB356" s="35"/>
      <c r="AC356" s="35"/>
      <c r="AD356" s="35"/>
    </row>
    <row r="357" spans="1:30" ht="13.5">
      <c r="A357" s="34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9"/>
      <c r="W357" s="9"/>
      <c r="X357" s="9"/>
      <c r="Y357" s="9"/>
      <c r="Z357" s="9"/>
      <c r="AA357" s="35"/>
      <c r="AB357" s="35"/>
      <c r="AC357" s="35"/>
      <c r="AD357" s="35"/>
    </row>
    <row r="358" spans="1:30" ht="13.5">
      <c r="A358" s="34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9"/>
      <c r="W358" s="9"/>
      <c r="X358" s="9"/>
      <c r="Y358" s="9"/>
      <c r="Z358" s="9"/>
      <c r="AA358" s="35"/>
      <c r="AB358" s="35"/>
      <c r="AC358" s="35"/>
      <c r="AD358" s="35"/>
    </row>
    <row r="359" spans="1:30" ht="13.5">
      <c r="A359" s="34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9"/>
      <c r="W359" s="9"/>
      <c r="X359" s="9"/>
      <c r="Y359" s="9"/>
      <c r="Z359" s="9"/>
      <c r="AA359" s="35"/>
      <c r="AB359" s="35"/>
      <c r="AC359" s="35"/>
      <c r="AD359" s="35"/>
    </row>
    <row r="360" spans="1:30" ht="13.5">
      <c r="A360" s="34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9"/>
      <c r="W360" s="9"/>
      <c r="X360" s="9"/>
      <c r="Y360" s="9"/>
      <c r="Z360" s="9"/>
      <c r="AA360" s="35"/>
      <c r="AB360" s="35"/>
      <c r="AC360" s="35"/>
      <c r="AD360" s="35"/>
    </row>
    <row r="361" spans="1:30" ht="13.5">
      <c r="A361" s="34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9"/>
      <c r="W361" s="9"/>
      <c r="X361" s="9"/>
      <c r="Y361" s="9"/>
      <c r="Z361" s="9"/>
      <c r="AA361" s="35"/>
      <c r="AB361" s="35"/>
      <c r="AC361" s="35"/>
      <c r="AD361" s="35"/>
    </row>
    <row r="362" spans="1:30" ht="13.5">
      <c r="A362" s="34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9"/>
      <c r="W362" s="9"/>
      <c r="X362" s="9"/>
      <c r="Y362" s="9"/>
      <c r="Z362" s="9"/>
      <c r="AA362" s="35"/>
      <c r="AB362" s="35"/>
      <c r="AC362" s="35"/>
      <c r="AD362" s="35"/>
    </row>
    <row r="363" spans="1:30" ht="13.5">
      <c r="A363" s="34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9"/>
      <c r="W363" s="9"/>
      <c r="X363" s="9"/>
      <c r="Y363" s="9"/>
      <c r="Z363" s="9"/>
      <c r="AA363" s="35"/>
      <c r="AB363" s="35"/>
      <c r="AC363" s="35"/>
      <c r="AD363" s="35"/>
    </row>
    <row r="364" spans="1:30" ht="13.5">
      <c r="A364" s="34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9"/>
      <c r="W364" s="9"/>
      <c r="X364" s="9"/>
      <c r="Y364" s="9"/>
      <c r="Z364" s="9"/>
      <c r="AA364" s="35"/>
      <c r="AB364" s="35"/>
      <c r="AC364" s="35"/>
      <c r="AD364" s="35"/>
    </row>
    <row r="365" spans="1:30" ht="13.5">
      <c r="A365" s="34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9"/>
      <c r="W365" s="9"/>
      <c r="X365" s="9"/>
      <c r="Y365" s="9"/>
      <c r="Z365" s="9"/>
      <c r="AA365" s="35"/>
      <c r="AB365" s="35"/>
      <c r="AC365" s="35"/>
      <c r="AD365" s="35"/>
    </row>
    <row r="366" spans="1:30" ht="13.5">
      <c r="A366" s="34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9"/>
      <c r="W366" s="9"/>
      <c r="X366" s="9"/>
      <c r="Y366" s="9"/>
      <c r="Z366" s="9"/>
      <c r="AA366" s="35"/>
      <c r="AB366" s="35"/>
      <c r="AC366" s="35"/>
      <c r="AD366" s="35"/>
    </row>
    <row r="367" spans="1:30" ht="13.5">
      <c r="A367" s="34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9"/>
      <c r="W367" s="9"/>
      <c r="X367" s="9"/>
      <c r="Y367" s="9"/>
      <c r="Z367" s="9"/>
      <c r="AA367" s="35"/>
      <c r="AB367" s="35"/>
      <c r="AC367" s="35"/>
      <c r="AD367" s="35"/>
    </row>
  </sheetData>
  <printOptions horizontalCentered="1"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IMEDINA</cp:lastModifiedBy>
  <cp:lastPrinted>2007-02-15T22:50:31Z</cp:lastPrinted>
  <dcterms:created xsi:type="dcterms:W3CDTF">2006-04-13T18:58:15Z</dcterms:created>
  <dcterms:modified xsi:type="dcterms:W3CDTF">2007-02-28T17:33:56Z</dcterms:modified>
  <cp:category/>
  <cp:version/>
  <cp:contentType/>
  <cp:contentStatus/>
</cp:coreProperties>
</file>